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/>
  <c r="J20"/>
  <c r="I20"/>
  <c r="H20"/>
  <c r="G20"/>
  <c r="E20"/>
  <c r="J10"/>
  <c r="I10"/>
  <c r="H10"/>
  <c r="G10"/>
  <c r="F10"/>
  <c r="E10"/>
  <c r="J21" l="1"/>
  <c r="E21"/>
  <c r="H21"/>
  <c r="G21"/>
  <c r="I2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<sst xmlns="http://schemas.openxmlformats.org/spreadsheetml/2006/main" count="59" uniqueCount="51">
  <si>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</si>
  <si>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</si>
  <si>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</si>
  <si>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</si>
  <si>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</si>
  <si>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</si>
  <si>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</si>
  <si>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</si>
  <si>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</si>
  <si>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</si>
  <si>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</si>
  <si>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</si>
  <si>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</si>
  <si>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</si>
  <si>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</si>
  <si>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</si>
  <si>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</si>
  <si>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</si>
  <si>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</si>
  <si>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</si>
  <si>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</si>
  <si>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</si>
  <si>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</si>
  <si>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</si>
  <si>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</si>
  <si>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гор.напиток</t>
  </si>
  <si>
    <t>гор.блюдо</t>
  </si>
  <si>
    <t>54-1з</t>
  </si>
  <si>
    <t>53-19з</t>
  </si>
  <si>
    <t>хлеб (рж.)</t>
  </si>
  <si>
    <t>Масло сливочное (порциями)</t>
  </si>
  <si>
    <t>Сыр твердых сортов в нарезке</t>
  </si>
  <si>
    <t>Батон простой</t>
  </si>
  <si>
    <t>итого за день</t>
  </si>
  <si>
    <t>54-2з</t>
  </si>
  <si>
    <t>Огурец в нарезке</t>
  </si>
  <si>
    <t>54-1к</t>
  </si>
  <si>
    <t>Каша жидкая молочная кукурузная</t>
  </si>
  <si>
    <t>2 неделя 2день</t>
  </si>
  <si>
    <t>Чай с  сахаром</t>
  </si>
  <si>
    <t>54-2гн</t>
  </si>
  <si>
    <t>54-1с</t>
  </si>
  <si>
    <t>Щи из свежей капусты со сметаной</t>
  </si>
  <si>
    <t>гарнир</t>
  </si>
  <si>
    <t>54-1г</t>
  </si>
  <si>
    <t>Макароны отварные</t>
  </si>
  <si>
    <t>54-10р</t>
  </si>
  <si>
    <t>Рыба тушеная в томате с овощами</t>
  </si>
  <si>
    <t>54-13хн</t>
  </si>
  <si>
    <t>Напиток из шиповника</t>
  </si>
  <si>
    <t>с 11-18лет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</si>
</sst>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0" sqref="F20:F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46189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28</v>
      </c>
      <c r="D4" s="32" t="s">
        <v>30</v>
      </c>
      <c r="E4" s="33">
        <v>20</v>
      </c>
      <c r="F4" s="34">
        <v>22.5</v>
      </c>
      <c r="G4" s="34">
        <v>132.19999999999999</v>
      </c>
      <c r="H4" s="34">
        <v>0.16</v>
      </c>
      <c r="I4" s="34">
        <v>8.25</v>
      </c>
      <c r="J4" s="35">
        <v>0.26</v>
      </c>
    </row>
    <row r="5" spans="1:10">
      <c r="A5" s="22">
        <v>0.39583333333333331</v>
      </c>
      <c r="B5" s="36" t="s">
        <v>12</v>
      </c>
      <c r="C5" s="37" t="s">
        <v>27</v>
      </c>
      <c r="D5" s="38" t="s">
        <v>31</v>
      </c>
      <c r="E5" s="39">
        <v>20</v>
      </c>
      <c r="F5" s="40">
        <v>16.38</v>
      </c>
      <c r="G5" s="40">
        <v>71.7</v>
      </c>
      <c r="H5" s="40">
        <v>4.6399999999999997</v>
      </c>
      <c r="I5" s="40">
        <v>5.9</v>
      </c>
      <c r="J5" s="41">
        <v>0</v>
      </c>
    </row>
    <row r="6" spans="1:10" ht="28.2">
      <c r="A6" s="29" t="s">
        <v>38</v>
      </c>
      <c r="B6" s="42" t="s">
        <v>26</v>
      </c>
      <c r="C6" s="31" t="s">
        <v>36</v>
      </c>
      <c r="D6" s="32" t="s">
        <v>37</v>
      </c>
      <c r="E6" s="39">
        <v>250</v>
      </c>
      <c r="F6" s="40">
        <v>22.48</v>
      </c>
      <c r="G6" s="40">
        <v>207.8</v>
      </c>
      <c r="H6" s="40">
        <v>5.9</v>
      </c>
      <c r="I6" s="40">
        <v>5.8</v>
      </c>
      <c r="J6" s="41">
        <v>33</v>
      </c>
    </row>
    <row r="7" spans="1:10">
      <c r="A7" s="22" t="s">
        <v>50</v>
      </c>
      <c r="B7" s="42" t="s">
        <v>25</v>
      </c>
      <c r="C7" s="31" t="s">
        <v>40</v>
      </c>
      <c r="D7" s="32" t="s">
        <v>39</v>
      </c>
      <c r="E7" s="39">
        <v>200</v>
      </c>
      <c r="F7" s="40">
        <v>1.34</v>
      </c>
      <c r="G7" s="40">
        <v>26.8</v>
      </c>
      <c r="H7" s="40">
        <v>0.2</v>
      </c>
      <c r="I7" s="40">
        <v>0</v>
      </c>
      <c r="J7" s="41">
        <v>6.4</v>
      </c>
    </row>
    <row r="8" spans="1:10">
      <c r="A8" s="10"/>
      <c r="B8" s="36" t="s">
        <v>17</v>
      </c>
      <c r="C8" s="31" t="s">
        <v>23</v>
      </c>
      <c r="D8" s="32" t="s">
        <v>32</v>
      </c>
      <c r="E8" s="39">
        <v>60</v>
      </c>
      <c r="F8" s="40">
        <v>8.1999999999999993</v>
      </c>
      <c r="G8" s="42">
        <v>142.4</v>
      </c>
      <c r="H8" s="42">
        <v>4.8</v>
      </c>
      <c r="I8" s="42">
        <v>0.6</v>
      </c>
      <c r="J8" s="42">
        <v>29.46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550</v>
      </c>
      <c r="F10" s="16">
        <f>SUM(F4:F8)</f>
        <v>70.900000000000006</v>
      </c>
      <c r="G10" s="16">
        <f>SUM(G4:G8)</f>
        <v>580.9</v>
      </c>
      <c r="H10" s="16">
        <f>SUM(H4:H8)</f>
        <v>15.7</v>
      </c>
      <c r="I10" s="16">
        <f>SUM(I4:I8)</f>
        <v>20.55</v>
      </c>
      <c r="J10" s="16">
        <f>SUM(J4:J8)</f>
        <v>69.12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15.6">
      <c r="A13" s="4" t="s">
        <v>11</v>
      </c>
      <c r="B13" s="21" t="s">
        <v>12</v>
      </c>
      <c r="C13" s="23" t="s">
        <v>34</v>
      </c>
      <c r="D13" s="24" t="s">
        <v>35</v>
      </c>
      <c r="E13" s="21">
        <v>100</v>
      </c>
      <c r="F13" s="21">
        <v>23.38</v>
      </c>
      <c r="G13" s="21">
        <v>14.1</v>
      </c>
      <c r="H13" s="25">
        <v>0.8</v>
      </c>
      <c r="I13" s="21">
        <v>0.1</v>
      </c>
      <c r="J13" s="25">
        <v>2.5</v>
      </c>
    </row>
    <row r="14" spans="1:10" ht="15.6">
      <c r="A14" s="22">
        <v>0.54166666666666663</v>
      </c>
      <c r="B14" s="21" t="s">
        <v>13</v>
      </c>
      <c r="C14" s="23" t="s">
        <v>41</v>
      </c>
      <c r="D14" s="24" t="s">
        <v>42</v>
      </c>
      <c r="E14" s="21">
        <v>250</v>
      </c>
      <c r="F14" s="25">
        <v>12.17</v>
      </c>
      <c r="G14" s="21">
        <v>115.2</v>
      </c>
      <c r="H14" s="21">
        <v>5.81</v>
      </c>
      <c r="I14" s="21">
        <v>7.05</v>
      </c>
      <c r="J14" s="21">
        <v>7.15</v>
      </c>
    </row>
    <row r="15" spans="1:10" ht="15.6">
      <c r="A15" s="22" t="s">
        <v>50</v>
      </c>
      <c r="B15" s="21" t="s">
        <v>43</v>
      </c>
      <c r="C15" s="23" t="s">
        <v>44</v>
      </c>
      <c r="D15" s="24" t="s">
        <v>45</v>
      </c>
      <c r="E15" s="21">
        <v>180</v>
      </c>
      <c r="F15" s="21">
        <v>13.5</v>
      </c>
      <c r="G15" s="21">
        <v>190.1</v>
      </c>
      <c r="H15" s="21">
        <v>4.9000000000000004</v>
      </c>
      <c r="I15" s="25">
        <v>6.6</v>
      </c>
      <c r="J15" s="21">
        <v>43.65</v>
      </c>
    </row>
    <row r="16" spans="1:10" ht="15.6">
      <c r="A16" s="22"/>
      <c r="B16" s="21" t="s">
        <v>14</v>
      </c>
      <c r="C16" s="23" t="s">
        <v>46</v>
      </c>
      <c r="D16" s="24" t="s">
        <v>47</v>
      </c>
      <c r="E16" s="21">
        <v>100</v>
      </c>
      <c r="F16" s="21">
        <v>56.06</v>
      </c>
      <c r="G16" s="21">
        <v>176</v>
      </c>
      <c r="H16" s="21">
        <v>16.329999999999998</v>
      </c>
      <c r="I16" s="25">
        <v>9.4700000000000006</v>
      </c>
      <c r="J16" s="21">
        <v>6.38</v>
      </c>
    </row>
    <row r="17" spans="1:10" ht="28.2">
      <c r="A17" s="29" t="s">
        <v>38</v>
      </c>
      <c r="B17" s="21" t="s">
        <v>21</v>
      </c>
      <c r="C17" s="23" t="s">
        <v>48</v>
      </c>
      <c r="D17" s="24" t="s">
        <v>49</v>
      </c>
      <c r="E17" s="21">
        <v>200</v>
      </c>
      <c r="F17" s="25">
        <v>5.76</v>
      </c>
      <c r="G17" s="21">
        <v>65.3</v>
      </c>
      <c r="H17" s="21">
        <v>0.64</v>
      </c>
      <c r="I17" s="21">
        <v>0.25</v>
      </c>
      <c r="J17" s="25">
        <v>15.15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50</v>
      </c>
      <c r="F18" s="27">
        <v>5.71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29</v>
      </c>
      <c r="E19" s="26">
        <v>46</v>
      </c>
      <c r="F19" s="27">
        <v>5.26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926</v>
      </c>
      <c r="F20" s="16">
        <f>SUM(F13:F19)</f>
        <v>121.84</v>
      </c>
      <c r="G20" s="16">
        <f t="shared" si="0"/>
        <v>756.1</v>
      </c>
      <c r="H20" s="16">
        <f t="shared" si="0"/>
        <v>34.919999999999995</v>
      </c>
      <c r="I20" s="16">
        <f t="shared" si="0"/>
        <v>24.349999999999998</v>
      </c>
      <c r="J20" s="16">
        <f t="shared" si="0"/>
        <v>115.27000000000001</v>
      </c>
    </row>
    <row r="21" spans="1:10" ht="15" thickBot="1">
      <c r="A21" s="10"/>
      <c r="B21" s="13"/>
      <c r="C21" s="13"/>
      <c r="D21" s="17" t="s">
        <v>33</v>
      </c>
      <c r="E21" s="15">
        <f t="shared" ref="E21:J21" si="1">E20+E10</f>
        <v>1476</v>
      </c>
      <c r="F21" s="16">
        <v>192.73</v>
      </c>
      <c r="G21" s="16">
        <f t="shared" si="1"/>
        <v>1337</v>
      </c>
      <c r="H21" s="16">
        <f t="shared" si="1"/>
        <v>50.61999999999999</v>
      </c>
      <c r="I21" s="16">
        <f t="shared" si="1"/>
        <v>44.9</v>
      </c>
      <c r="J21" s="16">
        <f t="shared" si="1"/>
        <v>184.39000000000001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2026-06-15T04:34:29Z</dcterms:modified>
</cp:coreProperties>
</file>