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/>
  <c r="J20" s="1"/>
  <c r="I19"/>
  <c r="H19"/>
  <c r="G19"/>
  <c r="F19"/>
  <c r="E19"/>
  <c r="E20" s="1"/>
  <c r="J10"/>
  <c r="I10"/>
  <c r="H10"/>
  <c r="G10"/>
  <c r="F10"/>
  <c r="E10"/>
  <c r="F20" l="1"/>
  <c r="H20"/>
  <c r="G20"/>
  <c r="I20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<sst xmlns="http://schemas.openxmlformats.org/spreadsheetml/2006/main" count="56" uniqueCount="48">
  <si>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</si>
  <si>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</si>
  <si>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</si>
  <si>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</si>
  <si>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</si>
  <si>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</si>
  <si>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</si>
  <si>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</si>
  <si>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</si>
  <si>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</si>
  <si>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</si>
  <si>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</si>
  <si>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</si>
  <si>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</si>
  <si>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</si>
  <si>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</si>
  <si>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</si>
  <si>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</si>
  <si>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</si>
  <si>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</si>
  <si>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</si>
  <si>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</si>
  <si>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</si>
  <si>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</si>
  <si>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</si>
  <si>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</si>
  <si>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</si>
  <si>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</si>
  <si>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</si>
  <si>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</si>
  <si>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с 7-11лет</t>
  </si>
  <si>
    <t>Масло сливочное (порциями)</t>
  </si>
  <si>
    <t>Сыр твердых сортов в нарезке</t>
  </si>
  <si>
    <t>Батон простой</t>
  </si>
  <si>
    <t>54-24к</t>
  </si>
  <si>
    <t>итого за день</t>
  </si>
  <si>
    <t>1 неделя 2день</t>
  </si>
  <si>
    <t>Каша жидкая молочная овсяная</t>
  </si>
  <si>
    <t>54-3гн</t>
  </si>
  <si>
    <t>Чай с лимоном и сахаром</t>
  </si>
  <si>
    <t>54-2з</t>
  </si>
  <si>
    <t>Огурец в нарезке</t>
  </si>
  <si>
    <t>54-3с</t>
  </si>
  <si>
    <t>Рассольник "Ленинградский"</t>
  </si>
  <si>
    <t>54-10м</t>
  </si>
  <si>
    <t>Капуста тушеная с мясом</t>
  </si>
  <si>
    <t>54-4хн</t>
  </si>
  <si>
    <t>Компот из изюма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</si>
</sst>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46182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31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32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36</v>
      </c>
      <c r="B6" s="42" t="s">
        <v>26</v>
      </c>
      <c r="C6" s="31" t="s">
        <v>34</v>
      </c>
      <c r="D6" s="32" t="s">
        <v>37</v>
      </c>
      <c r="E6" s="39">
        <v>240</v>
      </c>
      <c r="F6" s="40">
        <v>21.65</v>
      </c>
      <c r="G6" s="40">
        <v>362.7</v>
      </c>
      <c r="H6" s="40">
        <v>13.45</v>
      </c>
      <c r="I6" s="40">
        <v>9.0500000000000007</v>
      </c>
      <c r="J6" s="41">
        <v>57.45</v>
      </c>
    </row>
    <row r="7" spans="1:10">
      <c r="A7" s="22" t="s">
        <v>30</v>
      </c>
      <c r="B7" s="42" t="s">
        <v>25</v>
      </c>
      <c r="C7" s="31" t="s">
        <v>38</v>
      </c>
      <c r="D7" s="32" t="s">
        <v>39</v>
      </c>
      <c r="E7" s="39">
        <v>200</v>
      </c>
      <c r="F7" s="40">
        <v>3.63</v>
      </c>
      <c r="G7" s="40">
        <v>27.9</v>
      </c>
      <c r="H7" s="40">
        <v>0.25</v>
      </c>
      <c r="I7" s="40">
        <v>0.05</v>
      </c>
      <c r="J7" s="41">
        <v>6.61</v>
      </c>
    </row>
    <row r="8" spans="1:10">
      <c r="A8" s="10"/>
      <c r="B8" s="36" t="s">
        <v>17</v>
      </c>
      <c r="C8" s="31" t="s">
        <v>23</v>
      </c>
      <c r="D8" s="32" t="s">
        <v>33</v>
      </c>
      <c r="E8" s="39">
        <v>40</v>
      </c>
      <c r="F8" s="40">
        <v>5.05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500</v>
      </c>
      <c r="F10" s="16">
        <f>SUM(F4:F8)</f>
        <v>49.38</v>
      </c>
      <c r="G10" s="16">
        <f>SUM(G4:G8)</f>
        <v>587.5</v>
      </c>
      <c r="H10" s="16">
        <f>SUM(H4:H8)</f>
        <v>19.3</v>
      </c>
      <c r="I10" s="16">
        <f>SUM(I4:I8)</f>
        <v>19.7</v>
      </c>
      <c r="J10" s="16">
        <f>SUM(J4:J8)</f>
        <v>83.830000000000013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40</v>
      </c>
      <c r="D13" s="24" t="s">
        <v>41</v>
      </c>
      <c r="E13" s="21">
        <v>60</v>
      </c>
      <c r="F13" s="21">
        <v>14.03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200</v>
      </c>
      <c r="F14" s="25">
        <v>16.16</v>
      </c>
      <c r="G14" s="21">
        <v>125.5</v>
      </c>
      <c r="H14" s="21">
        <v>4.75</v>
      </c>
      <c r="I14" s="21">
        <v>5.78</v>
      </c>
      <c r="J14" s="21">
        <v>13.64</v>
      </c>
    </row>
    <row r="15" spans="1:10" ht="15.6">
      <c r="A15" s="22" t="s">
        <v>30</v>
      </c>
      <c r="B15" s="21" t="s">
        <v>14</v>
      </c>
      <c r="C15" s="23" t="s">
        <v>44</v>
      </c>
      <c r="D15" s="24" t="s">
        <v>45</v>
      </c>
      <c r="E15" s="21">
        <v>180</v>
      </c>
      <c r="F15" s="21">
        <v>109.18</v>
      </c>
      <c r="G15" s="21">
        <v>379.8</v>
      </c>
      <c r="H15" s="21">
        <v>11.46</v>
      </c>
      <c r="I15" s="25">
        <v>9.2100000000000009</v>
      </c>
      <c r="J15" s="21">
        <v>113.44</v>
      </c>
    </row>
    <row r="16" spans="1:10" ht="28.2">
      <c r="A16" s="29" t="s">
        <v>36</v>
      </c>
      <c r="B16" s="21" t="s">
        <v>21</v>
      </c>
      <c r="C16" s="23" t="s">
        <v>46</v>
      </c>
      <c r="D16" s="24" t="s">
        <v>47</v>
      </c>
      <c r="E16" s="21">
        <v>200</v>
      </c>
      <c r="F16" s="25">
        <v>5.42</v>
      </c>
      <c r="G16" s="21">
        <v>75.8</v>
      </c>
      <c r="H16" s="21">
        <v>0.43</v>
      </c>
      <c r="I16" s="21">
        <v>0.09</v>
      </c>
      <c r="J16" s="25">
        <v>18.34</v>
      </c>
    </row>
    <row r="17" spans="1:10" ht="15.6">
      <c r="A17" s="10"/>
      <c r="B17" s="21" t="s">
        <v>17</v>
      </c>
      <c r="C17" s="23" t="s">
        <v>23</v>
      </c>
      <c r="D17" s="24" t="s">
        <v>24</v>
      </c>
      <c r="E17" s="26">
        <v>50</v>
      </c>
      <c r="F17" s="27">
        <v>4.3099999999999996</v>
      </c>
      <c r="G17" s="27">
        <v>117.2</v>
      </c>
      <c r="H17" s="27">
        <v>3.8</v>
      </c>
      <c r="I17" s="27">
        <v>0.4</v>
      </c>
      <c r="J17" s="28">
        <v>24.6</v>
      </c>
    </row>
    <row r="18" spans="1:10" ht="15.6">
      <c r="A18" s="10"/>
      <c r="B18" s="21" t="s">
        <v>15</v>
      </c>
      <c r="C18" s="23" t="s">
        <v>23</v>
      </c>
      <c r="D18" s="24" t="s">
        <v>29</v>
      </c>
      <c r="E18" s="26">
        <v>40</v>
      </c>
      <c r="F18" s="27">
        <v>4.95</v>
      </c>
      <c r="G18" s="2">
        <v>78.2</v>
      </c>
      <c r="H18" s="2">
        <v>2.64</v>
      </c>
      <c r="I18" s="2">
        <v>0.48</v>
      </c>
      <c r="J18" s="3">
        <v>15.84</v>
      </c>
    </row>
    <row r="19" spans="1:10" ht="15" thickBot="1">
      <c r="A19" s="10"/>
      <c r="B19" s="13"/>
      <c r="C19" s="13"/>
      <c r="D19" s="17" t="s">
        <v>20</v>
      </c>
      <c r="E19" s="15">
        <f t="shared" ref="E19:J19" si="0">SUM(E13:E18)</f>
        <v>730</v>
      </c>
      <c r="F19" s="16">
        <f t="shared" si="0"/>
        <v>154.04999999999998</v>
      </c>
      <c r="G19" s="16">
        <f t="shared" si="0"/>
        <v>790.6</v>
      </c>
      <c r="H19" s="16">
        <f t="shared" si="0"/>
        <v>23.880000000000003</v>
      </c>
      <c r="I19" s="16">
        <f t="shared" si="0"/>
        <v>16.059999999999999</v>
      </c>
      <c r="J19" s="16">
        <f t="shared" si="0"/>
        <v>188.35999999999999</v>
      </c>
    </row>
    <row r="20" spans="1:10" ht="15" thickBot="1">
      <c r="A20" s="10"/>
      <c r="B20" s="13"/>
      <c r="C20" s="13"/>
      <c r="D20" s="17" t="s">
        <v>35</v>
      </c>
      <c r="E20" s="15">
        <f t="shared" ref="E20:J20" si="1">E19+E10</f>
        <v>1230</v>
      </c>
      <c r="F20" s="16">
        <f t="shared" si="1"/>
        <v>203.42999999999998</v>
      </c>
      <c r="G20" s="16">
        <f t="shared" si="1"/>
        <v>1378.1</v>
      </c>
      <c r="H20" s="16">
        <f t="shared" si="1"/>
        <v>43.180000000000007</v>
      </c>
      <c r="I20" s="16">
        <f t="shared" si="1"/>
        <v>35.76</v>
      </c>
      <c r="J20" s="16">
        <f t="shared" si="1"/>
        <v>272.19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2026-06-08T05:38:43Z</dcterms:modified>
</cp:coreProperties>
</file>