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J10"/>
  <c r="J21" s="1"/>
  <c r="I10"/>
  <c r="H10"/>
  <c r="G10"/>
  <c r="F10"/>
  <c r="E10"/>
  <c r="G21" l="1"/>
  <c r="I21"/>
  <c r="H21"/>
  <c r="E21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<sst xmlns="http://schemas.openxmlformats.org/spreadsheetml/2006/main" count="59" uniqueCount="51">
  <si>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</si>
  <si>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</si>
  <si>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</si>
  <si>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</si>
  <si>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</si>
  <si>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</si>
  <si>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</si>
  <si>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</si>
  <si>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</si>
  <si>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</si>
  <si>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</si>
  <si>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</si>
  <si>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</si>
  <si>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</si>
  <si>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</si>
  <si>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</si>
  <si>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</si>
  <si>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</si>
  <si>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</si>
  <si>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</si>
  <si>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</si>
  <si>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</si>
  <si>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</si>
  <si>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</si>
  <si>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</si>
  <si>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</si>
  <si>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гор.напиток</t>
  </si>
  <si>
    <t>гор.блюдо</t>
  </si>
  <si>
    <t>54-1з</t>
  </si>
  <si>
    <t>53-19з</t>
  </si>
  <si>
    <t>хлеб (рж.)</t>
  </si>
  <si>
    <t>1 неделя 1день</t>
  </si>
  <si>
    <t>с 7-11лет</t>
  </si>
  <si>
    <t>Масло сливочное (порциями)</t>
  </si>
  <si>
    <t>Сыр твердых сортов в нарезке</t>
  </si>
  <si>
    <t>Батон простой</t>
  </si>
  <si>
    <t>Каша жидкая молочная пшеная</t>
  </si>
  <si>
    <t>Чай с сахаром</t>
  </si>
  <si>
    <t>54-2гн</t>
  </si>
  <si>
    <t>54-24к</t>
  </si>
  <si>
    <t>54-6з</t>
  </si>
  <si>
    <t>Салат из капусты с помидором и огурцом</t>
  </si>
  <si>
    <t>54-1с</t>
  </si>
  <si>
    <t>Щи из свежей капусты со сметаной</t>
  </si>
  <si>
    <t>54-4г</t>
  </si>
  <si>
    <t>Каша гречневая рассыпчатая</t>
  </si>
  <si>
    <t>54-2м</t>
  </si>
  <si>
    <t>Гуляш из говядины</t>
  </si>
  <si>
    <t>54-1хн</t>
  </si>
  <si>
    <t>Компот из сухофруктов</t>
  </si>
  <si>
    <t>итого за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</si>
</sst>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A2" workbookViewId="0">
      <selection activeCell="E20" sqref="E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43" t="s">
        <v>22</v>
      </c>
      <c r="C1" s="44"/>
      <c r="D1" s="45"/>
      <c r="E1" s="6" t="s">
        <v>16</v>
      </c>
      <c r="F1" s="7"/>
      <c r="G1" s="6"/>
      <c r="H1" s="6"/>
      <c r="I1" s="6" t="s">
        <v>1</v>
      </c>
      <c r="J1" s="8">
        <v>46181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4" t="s">
        <v>2</v>
      </c>
      <c r="B3" s="19" t="s">
        <v>3</v>
      </c>
      <c r="C3" s="19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15" thickBot="1">
      <c r="A4" s="4" t="s">
        <v>10</v>
      </c>
      <c r="B4" s="30" t="s">
        <v>12</v>
      </c>
      <c r="C4" s="31" t="s">
        <v>29</v>
      </c>
      <c r="D4" s="32" t="s">
        <v>33</v>
      </c>
      <c r="E4" s="33">
        <v>20</v>
      </c>
      <c r="F4" s="34">
        <v>22.5</v>
      </c>
      <c r="G4" s="34">
        <v>132.19999999999999</v>
      </c>
      <c r="H4" s="34">
        <v>0.16</v>
      </c>
      <c r="I4" s="34">
        <v>8.25</v>
      </c>
      <c r="J4" s="35">
        <v>0.26</v>
      </c>
    </row>
    <row r="5" spans="1:10">
      <c r="A5" s="22">
        <v>0.39583333333333331</v>
      </c>
      <c r="B5" s="36" t="s">
        <v>12</v>
      </c>
      <c r="C5" s="37" t="s">
        <v>28</v>
      </c>
      <c r="D5" s="38" t="s">
        <v>34</v>
      </c>
      <c r="E5" s="39">
        <v>20</v>
      </c>
      <c r="F5" s="40">
        <v>16.38</v>
      </c>
      <c r="G5" s="40">
        <v>71.7</v>
      </c>
      <c r="H5" s="40">
        <v>4.6399999999999997</v>
      </c>
      <c r="I5" s="40">
        <v>5.9</v>
      </c>
      <c r="J5" s="41">
        <v>0</v>
      </c>
    </row>
    <row r="6" spans="1:10" ht="28.2">
      <c r="A6" s="29" t="s">
        <v>31</v>
      </c>
      <c r="B6" s="42" t="s">
        <v>27</v>
      </c>
      <c r="C6" s="31" t="s">
        <v>39</v>
      </c>
      <c r="D6" s="32" t="s">
        <v>36</v>
      </c>
      <c r="E6" s="39">
        <v>250</v>
      </c>
      <c r="F6" s="40">
        <v>30.76</v>
      </c>
      <c r="G6" s="40">
        <v>354.3</v>
      </c>
      <c r="H6" s="40">
        <v>14.3</v>
      </c>
      <c r="I6" s="40">
        <v>6.2</v>
      </c>
      <c r="J6" s="41">
        <v>69.489999999999995</v>
      </c>
    </row>
    <row r="7" spans="1:10">
      <c r="A7" s="22" t="s">
        <v>32</v>
      </c>
      <c r="B7" s="42" t="s">
        <v>26</v>
      </c>
      <c r="C7" s="31" t="s">
        <v>38</v>
      </c>
      <c r="D7" s="32" t="s">
        <v>37</v>
      </c>
      <c r="E7" s="39">
        <v>200</v>
      </c>
      <c r="F7" s="40">
        <v>1.34</v>
      </c>
      <c r="G7" s="40">
        <v>26.8</v>
      </c>
      <c r="H7" s="40">
        <v>0.2</v>
      </c>
      <c r="I7" s="40">
        <v>0</v>
      </c>
      <c r="J7" s="41">
        <v>6.4</v>
      </c>
    </row>
    <row r="8" spans="1:10">
      <c r="A8" s="10"/>
      <c r="B8" s="36" t="s">
        <v>17</v>
      </c>
      <c r="C8" s="31" t="s">
        <v>23</v>
      </c>
      <c r="D8" s="32" t="s">
        <v>35</v>
      </c>
      <c r="E8" s="39">
        <v>60</v>
      </c>
      <c r="F8" s="40">
        <v>8.1999999999999993</v>
      </c>
      <c r="G8" s="42">
        <v>142.4</v>
      </c>
      <c r="H8" s="42">
        <v>4.8</v>
      </c>
      <c r="I8" s="42">
        <v>0.6</v>
      </c>
      <c r="J8" s="42">
        <v>29.46</v>
      </c>
    </row>
    <row r="9" spans="1:10" ht="15" thickBot="1">
      <c r="A9" s="12"/>
      <c r="B9" s="13"/>
      <c r="C9" s="14"/>
      <c r="D9" s="18"/>
      <c r="E9" s="15"/>
      <c r="F9" s="16"/>
      <c r="G9" s="16"/>
      <c r="H9" s="16"/>
      <c r="I9" s="16"/>
      <c r="J9" s="16"/>
    </row>
    <row r="10" spans="1:10" ht="15" thickBot="1">
      <c r="A10" s="9"/>
      <c r="B10" s="13"/>
      <c r="C10" s="13"/>
      <c r="D10" s="18" t="s">
        <v>20</v>
      </c>
      <c r="E10" s="15">
        <f>SUM(E4:E9)</f>
        <v>550</v>
      </c>
      <c r="F10" s="16">
        <f>SUM(F4:F8)</f>
        <v>79.180000000000007</v>
      </c>
      <c r="G10" s="16">
        <f>SUM(G4:G8)</f>
        <v>727.4</v>
      </c>
      <c r="H10" s="16">
        <f>SUM(H4:H8)</f>
        <v>24.1</v>
      </c>
      <c r="I10" s="16">
        <f>SUM(I4:I8)</f>
        <v>20.950000000000003</v>
      </c>
      <c r="J10" s="16">
        <f>SUM(J4:J8)</f>
        <v>105.61000000000001</v>
      </c>
    </row>
    <row r="11" spans="1:10">
      <c r="A11" s="10"/>
      <c r="B11" s="11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2"/>
      <c r="B12" s="13"/>
      <c r="C12" s="13"/>
      <c r="D12" s="18"/>
      <c r="E12" s="15"/>
      <c r="F12" s="16"/>
      <c r="G12" s="16"/>
      <c r="H12" s="16"/>
      <c r="I12" s="16"/>
      <c r="J12" s="16"/>
    </row>
    <row r="13" spans="1:10" ht="31.2">
      <c r="A13" s="4" t="s">
        <v>11</v>
      </c>
      <c r="B13" s="21" t="s">
        <v>12</v>
      </c>
      <c r="C13" s="23" t="s">
        <v>40</v>
      </c>
      <c r="D13" s="24" t="s">
        <v>41</v>
      </c>
      <c r="E13" s="21">
        <v>100</v>
      </c>
      <c r="F13" s="21">
        <v>18.600000000000001</v>
      </c>
      <c r="G13" s="21">
        <v>122.6</v>
      </c>
      <c r="H13" s="25">
        <v>2.2599999999999998</v>
      </c>
      <c r="I13" s="21">
        <v>11.02</v>
      </c>
      <c r="J13" s="25">
        <v>3.59</v>
      </c>
    </row>
    <row r="14" spans="1:10" ht="15.6">
      <c r="A14" s="22">
        <v>0.54166666666666663</v>
      </c>
      <c r="B14" s="21" t="s">
        <v>13</v>
      </c>
      <c r="C14" s="23" t="s">
        <v>42</v>
      </c>
      <c r="D14" s="24" t="s">
        <v>43</v>
      </c>
      <c r="E14" s="21">
        <v>250</v>
      </c>
      <c r="F14" s="25">
        <v>12.83</v>
      </c>
      <c r="G14" s="21">
        <v>115.2</v>
      </c>
      <c r="H14" s="21">
        <v>5.81</v>
      </c>
      <c r="I14" s="21">
        <v>7.05</v>
      </c>
      <c r="J14" s="21">
        <v>7.15</v>
      </c>
    </row>
    <row r="15" spans="1:10" ht="28.2">
      <c r="A15" s="29" t="s">
        <v>31</v>
      </c>
      <c r="B15" s="21" t="s">
        <v>25</v>
      </c>
      <c r="C15" s="23" t="s">
        <v>44</v>
      </c>
      <c r="D15" s="24" t="s">
        <v>45</v>
      </c>
      <c r="E15" s="21">
        <v>180</v>
      </c>
      <c r="F15" s="21">
        <v>85.33</v>
      </c>
      <c r="G15" s="21">
        <v>311.60000000000002</v>
      </c>
      <c r="H15" s="21">
        <v>11</v>
      </c>
      <c r="I15" s="21">
        <v>8.5</v>
      </c>
      <c r="J15" s="21">
        <v>47.9</v>
      </c>
    </row>
    <row r="16" spans="1:10" ht="15.6">
      <c r="A16" s="22" t="s">
        <v>32</v>
      </c>
      <c r="B16" s="21" t="s">
        <v>14</v>
      </c>
      <c r="C16" s="23" t="s">
        <v>46</v>
      </c>
      <c r="D16" s="24" t="s">
        <v>47</v>
      </c>
      <c r="E16" s="21">
        <v>100</v>
      </c>
      <c r="F16" s="21">
        <v>14.76</v>
      </c>
      <c r="G16" s="21">
        <v>109.9</v>
      </c>
      <c r="H16" s="21">
        <v>4.4000000000000004</v>
      </c>
      <c r="I16" s="25">
        <v>9.1999999999999993</v>
      </c>
      <c r="J16" s="21">
        <v>3.9</v>
      </c>
    </row>
    <row r="17" spans="1:10" ht="15.6">
      <c r="A17" s="10"/>
      <c r="B17" s="21" t="s">
        <v>21</v>
      </c>
      <c r="C17" s="23" t="s">
        <v>48</v>
      </c>
      <c r="D17" s="24" t="s">
        <v>49</v>
      </c>
      <c r="E17" s="21">
        <v>200</v>
      </c>
      <c r="F17" s="25">
        <v>3.99</v>
      </c>
      <c r="G17" s="21">
        <v>81</v>
      </c>
      <c r="H17" s="21">
        <v>0.47</v>
      </c>
      <c r="I17" s="21">
        <v>0</v>
      </c>
      <c r="J17" s="25">
        <v>19.78</v>
      </c>
    </row>
    <row r="18" spans="1:10" ht="15.6">
      <c r="A18" s="10"/>
      <c r="B18" s="21" t="s">
        <v>17</v>
      </c>
      <c r="C18" s="23" t="s">
        <v>23</v>
      </c>
      <c r="D18" s="24" t="s">
        <v>24</v>
      </c>
      <c r="E18" s="26">
        <v>51</v>
      </c>
      <c r="F18" s="27">
        <v>4.57</v>
      </c>
      <c r="G18" s="27">
        <v>117.2</v>
      </c>
      <c r="H18" s="27">
        <v>3.8</v>
      </c>
      <c r="I18" s="27">
        <v>0.4</v>
      </c>
      <c r="J18" s="28">
        <v>24.6</v>
      </c>
    </row>
    <row r="19" spans="1:10" ht="15.6">
      <c r="A19" s="10"/>
      <c r="B19" s="21" t="s">
        <v>15</v>
      </c>
      <c r="C19" s="23" t="s">
        <v>23</v>
      </c>
      <c r="D19" s="24" t="s">
        <v>30</v>
      </c>
      <c r="E19" s="26">
        <v>46</v>
      </c>
      <c r="F19" s="27">
        <v>5.25</v>
      </c>
      <c r="G19" s="2">
        <v>78.2</v>
      </c>
      <c r="H19" s="2">
        <v>2.64</v>
      </c>
      <c r="I19" s="2">
        <v>0.48</v>
      </c>
      <c r="J19" s="3">
        <v>15.84</v>
      </c>
    </row>
    <row r="20" spans="1:10" ht="15" thickBot="1">
      <c r="A20" s="10"/>
      <c r="B20" s="13"/>
      <c r="C20" s="13"/>
      <c r="D20" s="17" t="s">
        <v>20</v>
      </c>
      <c r="E20" s="15">
        <f t="shared" ref="E20:J20" si="0">SUM(E13:E19)</f>
        <v>927</v>
      </c>
      <c r="F20" s="16">
        <f t="shared" si="0"/>
        <v>145.32999999999998</v>
      </c>
      <c r="G20" s="16">
        <f t="shared" si="0"/>
        <v>935.70000000000016</v>
      </c>
      <c r="H20" s="16">
        <f t="shared" si="0"/>
        <v>30.38</v>
      </c>
      <c r="I20" s="16">
        <f t="shared" si="0"/>
        <v>36.649999999999991</v>
      </c>
      <c r="J20" s="16">
        <f t="shared" si="0"/>
        <v>122.75999999999999</v>
      </c>
    </row>
    <row r="21" spans="1:10" ht="15" thickBot="1">
      <c r="A21" s="10"/>
      <c r="B21" s="13"/>
      <c r="C21" s="13"/>
      <c r="D21" s="17" t="s">
        <v>50</v>
      </c>
      <c r="E21" s="15">
        <f t="shared" ref="E21:J21" si="1">E20+E10</f>
        <v>1477</v>
      </c>
      <c r="F21" s="16">
        <v>224.52</v>
      </c>
      <c r="G21" s="16">
        <f>G20+G10</f>
        <v>1663.1000000000001</v>
      </c>
      <c r="H21" s="16">
        <f t="shared" si="1"/>
        <v>54.480000000000004</v>
      </c>
      <c r="I21" s="16">
        <f t="shared" si="1"/>
        <v>57.599999999999994</v>
      </c>
      <c r="J21" s="16">
        <f t="shared" si="1"/>
        <v>228.37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2026-06-05T01:31:20Z</dcterms:modified>
</cp:coreProperties>
</file>