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/>
  <c r="J21"/>
  <c r="I21"/>
  <c r="H21"/>
  <c r="J20"/>
  <c r="I20"/>
  <c r="H20"/>
  <c r="G20"/>
  <c r="E20"/>
  <c r="J10"/>
  <c r="I10"/>
  <c r="H10"/>
  <c r="G10"/>
  <c r="F10"/>
  <c r="E10"/>
  <c r="E21" l="1"/>
  <c r="F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<sst xmlns="http://schemas.openxmlformats.org/spreadsheetml/2006/main" count="59" uniqueCount="51">
  <si>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</si>
  <si>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</si>
  <si>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</si>
  <si>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</si>
  <si>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</si>
  <si>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</si>
  <si>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</si>
  <si>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</si>
  <si>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</si>
  <si>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</si>
  <si>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</si>
  <si>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</si>
  <si>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</si>
  <si>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</si>
  <si>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</si>
  <si>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</si>
  <si>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</si>
  <si>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</si>
  <si>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</si>
  <si>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</si>
  <si>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</si>
  <si>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</si>
  <si>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</si>
  <si>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</si>
  <si>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</si>
  <si>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</si>
  <si>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</si>
  <si>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</si>
  <si>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</si>
  <si>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</si>
  <si>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</si>
  <si>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1 неделя 1день</t>
  </si>
  <si>
    <t>с 7-11лет</t>
  </si>
  <si>
    <t>Масло сливочное (порциями)</t>
  </si>
  <si>
    <t>Сыр твердых сортов в нарезке</t>
  </si>
  <si>
    <t>Батон простой</t>
  </si>
  <si>
    <t>Каша жидкая молочная пшеная</t>
  </si>
  <si>
    <t>Чай с сахаром</t>
  </si>
  <si>
    <t>54-2гн</t>
  </si>
  <si>
    <t>54-24к</t>
  </si>
  <si>
    <t>54-6з</t>
  </si>
  <si>
    <t>Салат из капусты с помидором и огурцом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</si>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</sst>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46181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33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34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31</v>
      </c>
      <c r="B6" s="42" t="s">
        <v>27</v>
      </c>
      <c r="C6" s="31" t="s">
        <v>39</v>
      </c>
      <c r="D6" s="32" t="s">
        <v>36</v>
      </c>
      <c r="E6" s="39">
        <v>240</v>
      </c>
      <c r="F6" s="40">
        <v>29</v>
      </c>
      <c r="G6" s="40">
        <v>363.8</v>
      </c>
      <c r="H6" s="40">
        <v>13.45</v>
      </c>
      <c r="I6" s="40">
        <v>9.0500000000000007</v>
      </c>
      <c r="J6" s="41">
        <v>57.65</v>
      </c>
    </row>
    <row r="7" spans="1:10">
      <c r="A7" s="22" t="s">
        <v>32</v>
      </c>
      <c r="B7" s="42" t="s">
        <v>26</v>
      </c>
      <c r="C7" s="31" t="s">
        <v>38</v>
      </c>
      <c r="D7" s="32" t="s">
        <v>37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35</v>
      </c>
      <c r="E8" s="39">
        <v>42</v>
      </c>
      <c r="F8" s="40">
        <v>5.68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502</v>
      </c>
      <c r="F10" s="16">
        <f>SUM(F4:F8)</f>
        <v>55.07</v>
      </c>
      <c r="G10" s="16">
        <f>SUM(G4:G8)</f>
        <v>587.5</v>
      </c>
      <c r="H10" s="16">
        <f>SUM(H4:H8)</f>
        <v>19.25</v>
      </c>
      <c r="I10" s="16">
        <f>SUM(I4:I8)</f>
        <v>19.649999999999999</v>
      </c>
      <c r="J10" s="16">
        <f>SUM(J4:J8)</f>
        <v>83.820000000000007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40</v>
      </c>
      <c r="D13" s="24" t="s">
        <v>41</v>
      </c>
      <c r="E13" s="21">
        <v>60</v>
      </c>
      <c r="F13" s="21">
        <v>12.01</v>
      </c>
      <c r="G13" s="21">
        <v>73.400000000000006</v>
      </c>
      <c r="H13" s="25">
        <v>1.36</v>
      </c>
      <c r="I13" s="21">
        <v>6.6</v>
      </c>
      <c r="J13" s="25">
        <v>2.15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200</v>
      </c>
      <c r="F14" s="25">
        <v>9.4700000000000006</v>
      </c>
      <c r="G14" s="21">
        <v>92.2</v>
      </c>
      <c r="H14" s="21">
        <v>4.66</v>
      </c>
      <c r="I14" s="21">
        <v>5.63</v>
      </c>
      <c r="J14" s="21">
        <v>5.73</v>
      </c>
    </row>
    <row r="15" spans="1:10" ht="28.2">
      <c r="A15" s="29" t="s">
        <v>31</v>
      </c>
      <c r="B15" s="21" t="s">
        <v>25</v>
      </c>
      <c r="C15" s="23" t="s">
        <v>44</v>
      </c>
      <c r="D15" s="24" t="s">
        <v>45</v>
      </c>
      <c r="E15" s="21">
        <v>150</v>
      </c>
      <c r="F15" s="21">
        <v>85.33</v>
      </c>
      <c r="G15" s="21">
        <v>233.7</v>
      </c>
      <c r="H15" s="21">
        <v>8.2200000000000006</v>
      </c>
      <c r="I15" s="21">
        <v>0.34</v>
      </c>
      <c r="J15" s="21">
        <v>35.93</v>
      </c>
    </row>
    <row r="16" spans="1:10" ht="15.6">
      <c r="A16" s="22" t="s">
        <v>32</v>
      </c>
      <c r="B16" s="21" t="s">
        <v>14</v>
      </c>
      <c r="C16" s="23" t="s">
        <v>46</v>
      </c>
      <c r="D16" s="24" t="s">
        <v>47</v>
      </c>
      <c r="E16" s="21">
        <v>100</v>
      </c>
      <c r="F16" s="21">
        <v>11.36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48</v>
      </c>
      <c r="D17" s="24" t="s">
        <v>49</v>
      </c>
      <c r="E17" s="21">
        <v>200</v>
      </c>
      <c r="F17" s="25">
        <v>3.99</v>
      </c>
      <c r="G17" s="21">
        <v>81</v>
      </c>
      <c r="H17" s="21">
        <v>0.47</v>
      </c>
      <c r="I17" s="21">
        <v>0</v>
      </c>
      <c r="J17" s="25">
        <v>19.78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48</v>
      </c>
      <c r="F18" s="27">
        <v>4.3099999999999996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43</v>
      </c>
      <c r="F19" s="27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801</v>
      </c>
      <c r="F20" s="16">
        <v>131.41</v>
      </c>
      <c r="G20" s="16">
        <f t="shared" si="0"/>
        <v>785.60000000000014</v>
      </c>
      <c r="H20" s="16">
        <f t="shared" si="0"/>
        <v>25.55</v>
      </c>
      <c r="I20" s="16">
        <f t="shared" si="0"/>
        <v>22.65</v>
      </c>
      <c r="J20" s="16">
        <f t="shared" si="0"/>
        <v>107.93</v>
      </c>
    </row>
    <row r="21" spans="1:10" ht="15" thickBot="1">
      <c r="A21" s="10"/>
      <c r="B21" s="13"/>
      <c r="C21" s="13"/>
      <c r="D21" s="17" t="s">
        <v>50</v>
      </c>
      <c r="E21" s="15">
        <f t="shared" ref="E21:J21" si="1">E20+E10</f>
        <v>1303</v>
      </c>
      <c r="F21" s="16">
        <f t="shared" si="1"/>
        <v>186.48</v>
      </c>
      <c r="G21" s="16">
        <f>G20+G10</f>
        <v>1373.1000000000001</v>
      </c>
      <c r="H21" s="16">
        <f t="shared" si="1"/>
        <v>44.8</v>
      </c>
      <c r="I21" s="16">
        <f t="shared" si="1"/>
        <v>42.3</v>
      </c>
      <c r="J21" s="16">
        <f t="shared" si="1"/>
        <v>191.75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2026-06-05T01:30:34Z</dcterms:modified>
</cp:coreProperties>
</file>