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0"/>
  <c r="I20"/>
  <c r="H20"/>
  <c r="G20"/>
  <c r="F20"/>
  <c r="E20"/>
  <c r="E11" l="1"/>
  <c r="E21" s="1"/>
  <c r="J11"/>
  <c r="J21" s="1"/>
  <c r="I11"/>
  <c r="I21" s="1"/>
  <c r="H11"/>
  <c r="H21" s="1"/>
  <c r="G11"/>
  <c r="G21" s="1"/>
</calcChain>
</file>

<file path=xl/sharedStrings.xml><?xml version="1.0" encoding="utf-8"?>
<sst xmlns="http://schemas.openxmlformats.org/spreadsheetml/2006/main" count="67" uniqueCount="50">
  <si>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</si>
  <si>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</si>
  <si>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</si>
  <si>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</si>
  <si>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</si>
  <si>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</si>
  <si>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</si>
  <si>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</si>
  <si>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</si>
  <si>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</si>
  <si>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</si>
  <si>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</si>
  <si>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</si>
  <si>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</si>
  <si>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</si>
  <si>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</si>
  <si>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</si>
  <si>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</si>
  <si>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</si>
  <si>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</si>
  <si>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</si>
  <si>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</si>
  <si>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</si>
  <si>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1 блюдо</t>
  </si>
  <si>
    <t>хлеб бел.</t>
  </si>
  <si>
    <t>хлеб черн.</t>
  </si>
  <si>
    <t>хлеб (рж.)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</si>
  <si>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</si>
  <si>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</si>
  <si>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</si>
  <si>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</si>
  <si>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</si>
  <si>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</si>
  <si>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</si>
  <si>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итого за день</t>
  </si>
  <si>
    <t>2 неделя</t>
  </si>
  <si>
    <t>1 день</t>
  </si>
  <si>
    <t>Каша жидкая молочная манная</t>
  </si>
  <si>
    <t>Чай с лимоном и сахаром</t>
  </si>
  <si>
    <t>54-3гн</t>
  </si>
  <si>
    <t>ДП-10ос</t>
  </si>
  <si>
    <t>Салат из отварной свеклы с сыром</t>
  </si>
  <si>
    <t>54-8с</t>
  </si>
  <si>
    <t>Суп гороховый</t>
  </si>
  <si>
    <t>2 неделя1день</t>
  </si>
  <si>
    <t>54-9м</t>
  </si>
  <si>
    <t>Жаркое по домашнему</t>
  </si>
  <si>
    <t>54-2хн</t>
  </si>
  <si>
    <t>Компот из кураги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</si>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</sst>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7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46174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27</v>
      </c>
      <c r="D4" s="12" t="s">
        <v>28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35</v>
      </c>
      <c r="B5" s="32" t="s">
        <v>11</v>
      </c>
      <c r="C5" s="43" t="s">
        <v>29</v>
      </c>
      <c r="D5" s="44" t="s">
        <v>30</v>
      </c>
      <c r="E5" s="45">
        <v>20</v>
      </c>
      <c r="F5" s="46">
        <v>16.38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36</v>
      </c>
      <c r="B6" s="16" t="s">
        <v>12</v>
      </c>
      <c r="C6" s="6" t="s">
        <v>33</v>
      </c>
      <c r="D6" s="1" t="s">
        <v>37</v>
      </c>
      <c r="E6" s="5">
        <v>250</v>
      </c>
      <c r="F6" s="2">
        <v>21.62</v>
      </c>
      <c r="G6" s="2">
        <v>174.2</v>
      </c>
      <c r="H6" s="2">
        <v>5.3</v>
      </c>
      <c r="I6" s="2">
        <v>5.7</v>
      </c>
      <c r="J6" s="3">
        <v>25.3</v>
      </c>
    </row>
    <row r="7" spans="1:10">
      <c r="A7" s="4" t="s">
        <v>49</v>
      </c>
      <c r="B7" s="4" t="s">
        <v>31</v>
      </c>
      <c r="C7" s="6" t="s">
        <v>39</v>
      </c>
      <c r="D7" s="1" t="s">
        <v>38</v>
      </c>
      <c r="E7" s="5">
        <v>200</v>
      </c>
      <c r="F7" s="2">
        <v>3.63</v>
      </c>
      <c r="G7" s="2">
        <v>27.9</v>
      </c>
      <c r="H7" s="2">
        <v>0.25</v>
      </c>
      <c r="I7" s="2">
        <v>0.05</v>
      </c>
      <c r="J7" s="3">
        <v>6.61</v>
      </c>
    </row>
    <row r="8" spans="1:10">
      <c r="A8" s="15"/>
      <c r="B8" s="4" t="s">
        <v>20</v>
      </c>
      <c r="C8" s="6" t="s">
        <v>18</v>
      </c>
      <c r="D8" s="1" t="s">
        <v>32</v>
      </c>
      <c r="E8" s="5">
        <v>60</v>
      </c>
      <c r="F8" s="2">
        <v>8.1999999999999993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550</v>
      </c>
      <c r="F11" s="20">
        <v>72.34</v>
      </c>
      <c r="G11" s="33">
        <f t="shared" ref="G11:J11" si="0">SUM(G4:G9)</f>
        <v>548.4</v>
      </c>
      <c r="H11" s="33">
        <f t="shared" si="0"/>
        <v>15.149999999999999</v>
      </c>
      <c r="I11" s="33">
        <f t="shared" si="0"/>
        <v>20.500000000000004</v>
      </c>
      <c r="J11" s="33">
        <f t="shared" si="0"/>
        <v>61.63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22</v>
      </c>
      <c r="B14" s="34" t="s">
        <v>11</v>
      </c>
      <c r="C14" s="35" t="s">
        <v>40</v>
      </c>
      <c r="D14" s="36" t="s">
        <v>41</v>
      </c>
      <c r="E14" s="34">
        <v>100</v>
      </c>
      <c r="F14" s="34">
        <v>13.89</v>
      </c>
      <c r="G14" s="34">
        <v>83</v>
      </c>
      <c r="H14" s="37">
        <v>0.1</v>
      </c>
      <c r="I14" s="34">
        <v>6.07</v>
      </c>
      <c r="J14" s="37">
        <v>6.5</v>
      </c>
    </row>
    <row r="15" spans="1:10" ht="15.6">
      <c r="A15" s="4" t="s">
        <v>44</v>
      </c>
      <c r="B15" s="34" t="s">
        <v>23</v>
      </c>
      <c r="C15" s="35" t="s">
        <v>42</v>
      </c>
      <c r="D15" s="36" t="s">
        <v>43</v>
      </c>
      <c r="E15" s="34">
        <v>250</v>
      </c>
      <c r="F15" s="34">
        <v>11.6</v>
      </c>
      <c r="G15" s="34">
        <v>166.4</v>
      </c>
      <c r="H15" s="34">
        <v>8.4</v>
      </c>
      <c r="I15" s="34">
        <v>5.7</v>
      </c>
      <c r="J15" s="34">
        <v>20.3</v>
      </c>
    </row>
    <row r="16" spans="1:10" ht="15.6">
      <c r="A16" s="4" t="s">
        <v>49</v>
      </c>
      <c r="B16" s="34" t="s">
        <v>12</v>
      </c>
      <c r="C16" s="35" t="s">
        <v>45</v>
      </c>
      <c r="D16" s="36" t="s">
        <v>46</v>
      </c>
      <c r="E16" s="34">
        <v>200</v>
      </c>
      <c r="F16" s="34">
        <v>105.95</v>
      </c>
      <c r="G16" s="34">
        <v>637.66</v>
      </c>
      <c r="H16" s="34">
        <v>13.77</v>
      </c>
      <c r="I16" s="37">
        <v>12.47</v>
      </c>
      <c r="J16" s="34">
        <v>119.84</v>
      </c>
    </row>
    <row r="17" spans="1:10" ht="15.6">
      <c r="A17" s="15"/>
      <c r="B17" s="34" t="s">
        <v>21</v>
      </c>
      <c r="C17" s="35" t="s">
        <v>47</v>
      </c>
      <c r="D17" s="36" t="s">
        <v>48</v>
      </c>
      <c r="E17" s="34">
        <v>200</v>
      </c>
      <c r="F17" s="37">
        <v>7.86</v>
      </c>
      <c r="G17" s="34">
        <v>66.900000000000006</v>
      </c>
      <c r="H17" s="34">
        <v>1</v>
      </c>
      <c r="I17" s="34">
        <v>0.1</v>
      </c>
      <c r="J17" s="37">
        <v>15.6</v>
      </c>
    </row>
    <row r="18" spans="1:10" ht="15.6">
      <c r="A18" s="15"/>
      <c r="B18" s="34" t="s">
        <v>24</v>
      </c>
      <c r="C18" s="35" t="s">
        <v>18</v>
      </c>
      <c r="D18" s="36" t="s">
        <v>19</v>
      </c>
      <c r="E18" s="38">
        <v>51</v>
      </c>
      <c r="F18" s="39">
        <v>4.57</v>
      </c>
      <c r="G18" s="39">
        <v>117.2</v>
      </c>
      <c r="H18" s="39">
        <v>3.8</v>
      </c>
      <c r="I18" s="39">
        <v>0.4</v>
      </c>
      <c r="J18" s="40">
        <v>24.6</v>
      </c>
    </row>
    <row r="19" spans="1:10" ht="15.6">
      <c r="A19" s="15"/>
      <c r="B19" s="34" t="s">
        <v>25</v>
      </c>
      <c r="C19" s="35" t="s">
        <v>18</v>
      </c>
      <c r="D19" s="36" t="s">
        <v>26</v>
      </c>
      <c r="E19" s="38">
        <v>46</v>
      </c>
      <c r="F19" s="39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5"/>
      <c r="B20" s="18"/>
      <c r="C20" s="18"/>
      <c r="D20" s="41" t="s">
        <v>16</v>
      </c>
      <c r="E20" s="42">
        <f t="shared" ref="E20:J20" si="1">SUM(E14:E19)</f>
        <v>847</v>
      </c>
      <c r="F20" s="20">
        <f t="shared" si="1"/>
        <v>149.13</v>
      </c>
      <c r="G20" s="20">
        <f t="shared" si="1"/>
        <v>1149.3599999999999</v>
      </c>
      <c r="H20" s="20">
        <f t="shared" si="1"/>
        <v>29.71</v>
      </c>
      <c r="I20" s="20">
        <f t="shared" si="1"/>
        <v>25.220000000000002</v>
      </c>
      <c r="J20" s="20">
        <f t="shared" si="1"/>
        <v>202.68</v>
      </c>
    </row>
    <row r="21" spans="1:10" ht="15" thickBot="1">
      <c r="A21" s="17"/>
      <c r="B21" s="18"/>
      <c r="C21" s="18"/>
      <c r="D21" s="41" t="s">
        <v>34</v>
      </c>
      <c r="E21" s="42">
        <f>E20+E11</f>
        <v>1397</v>
      </c>
      <c r="F21" s="20">
        <f>F20+F11</f>
        <v>221.47</v>
      </c>
      <c r="G21" s="20">
        <f>G20+G11</f>
        <v>1697.7599999999998</v>
      </c>
      <c r="H21" s="20">
        <f>H20+H11</f>
        <v>44.86</v>
      </c>
      <c r="I21" s="20">
        <f>I20+I11</f>
        <v>45.720000000000006</v>
      </c>
      <c r="J21" s="20">
        <f>J20+J11</f>
        <v>264.31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2026-05-29T01:40:53Z</dcterms:modified>
</cp:coreProperties>
</file>