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2"/>
  <c r="I22"/>
  <c r="H22"/>
  <c r="G22"/>
  <c r="E21"/>
  <c r="E22" s="1"/>
  <c r="G21" l="1"/>
  <c r="H21"/>
  <c r="J21"/>
  <c r="I21"/>
  <c r="F11"/>
  <c r="F22" l="1"/>
  <c r="E11"/>
  <c r="J11"/>
  <c r="I11"/>
  <c r="H11"/>
  <c r="G1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<sst xmlns="http://schemas.openxmlformats.org/spreadsheetml/2006/main" count="71" uniqueCount="54">
  <si>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</si>
  <si>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</si>
  <si>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</si>
  <si>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</si>
  <si>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</si>
  <si>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</si>
  <si>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</si>
  <si>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</si>
  <si>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</si>
  <si>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</si>
  <si>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</si>
  <si>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</si>
  <si>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</si>
  <si>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</si>
  <si>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</si>
  <si>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</si>
  <si>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</si>
  <si>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</si>
  <si>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</si>
  <si>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гарнир</t>
  </si>
  <si>
    <t>гор.напиток</t>
  </si>
  <si>
    <t>54-13хн</t>
  </si>
  <si>
    <t>1неделя</t>
  </si>
  <si>
    <t>54-7г</t>
  </si>
  <si>
    <t>3 день</t>
  </si>
  <si>
    <t>Обед</t>
  </si>
  <si>
    <t>1 неделя</t>
  </si>
  <si>
    <t>1 блюдо</t>
  </si>
  <si>
    <t>54-19с</t>
  </si>
  <si>
    <t>напиток</t>
  </si>
  <si>
    <t>хлеб бел.</t>
  </si>
  <si>
    <t>хлеб черн.</t>
  </si>
  <si>
    <t>7-11лет</t>
  </si>
  <si>
    <t>54-1з</t>
  </si>
  <si>
    <t>53-19з</t>
  </si>
  <si>
    <t>гор.блюдо</t>
  </si>
  <si>
    <t>54-21гн</t>
  </si>
  <si>
    <t>54-16к</t>
  </si>
  <si>
    <t>54-16з</t>
  </si>
  <si>
    <t>Винегрет с растительным маслом</t>
  </si>
  <si>
    <t>Борщ с фасолью</t>
  </si>
  <si>
    <t>Рис припущенный</t>
  </si>
  <si>
    <t>54-10р</t>
  </si>
  <si>
    <t>Рыба тушеная в томате с овощами</t>
  </si>
  <si>
    <t>Напиток из шиповника</t>
  </si>
  <si>
    <t>пром</t>
  </si>
  <si>
    <t>Хлеб пшеничный</t>
  </si>
  <si>
    <t>Хлеб ржано-пшеничный</t>
  </si>
  <si>
    <t>итого за день</t>
  </si>
  <si>
    <t>Батон простой</t>
  </si>
  <si>
    <t>Масло сливочное (порциями)</t>
  </si>
  <si>
    <t>Сыр твердых сортов в нарезке</t>
  </si>
  <si>
    <t>Каша "Дружба"</t>
  </si>
  <si>
    <t>Какао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</si>
</sst>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46169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34</v>
      </c>
      <c r="D4" s="49" t="s">
        <v>50</v>
      </c>
      <c r="E4" s="44">
        <v>10</v>
      </c>
      <c r="F4" s="45">
        <v>11.25</v>
      </c>
      <c r="G4" s="45">
        <v>66.099999999999994</v>
      </c>
      <c r="H4" s="45">
        <v>0.08</v>
      </c>
      <c r="I4" s="45">
        <v>7.25</v>
      </c>
      <c r="J4" s="46">
        <v>0.13</v>
      </c>
    </row>
    <row r="5" spans="1:10">
      <c r="A5" s="4" t="s">
        <v>22</v>
      </c>
      <c r="B5" s="47" t="s">
        <v>11</v>
      </c>
      <c r="C5" s="42" t="s">
        <v>33</v>
      </c>
      <c r="D5" s="43" t="s">
        <v>51</v>
      </c>
      <c r="E5" s="50">
        <v>10</v>
      </c>
      <c r="F5" s="51">
        <v>7.8</v>
      </c>
      <c r="G5" s="51">
        <v>35.799999999999997</v>
      </c>
      <c r="H5" s="51">
        <v>2.3199999999999998</v>
      </c>
      <c r="I5" s="51">
        <v>2.95</v>
      </c>
      <c r="J5" s="52">
        <v>0</v>
      </c>
    </row>
    <row r="6" spans="1:10">
      <c r="A6" s="4" t="s">
        <v>24</v>
      </c>
      <c r="B6" s="53" t="s">
        <v>35</v>
      </c>
      <c r="C6" s="48" t="s">
        <v>37</v>
      </c>
      <c r="D6" s="49" t="s">
        <v>52</v>
      </c>
      <c r="E6" s="50">
        <v>240</v>
      </c>
      <c r="F6" s="51">
        <v>20.55</v>
      </c>
      <c r="G6" s="51">
        <v>290.2</v>
      </c>
      <c r="H6" s="51">
        <v>8.9499999999999993</v>
      </c>
      <c r="I6" s="51">
        <v>5.55</v>
      </c>
      <c r="J6" s="52">
        <v>50</v>
      </c>
    </row>
    <row r="7" spans="1:10">
      <c r="A7" s="4" t="s">
        <v>32</v>
      </c>
      <c r="B7" s="53" t="s">
        <v>20</v>
      </c>
      <c r="C7" s="48" t="s">
        <v>36</v>
      </c>
      <c r="D7" s="49" t="s">
        <v>53</v>
      </c>
      <c r="E7" s="50">
        <v>200</v>
      </c>
      <c r="F7" s="51">
        <v>19.559999999999999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30</v>
      </c>
      <c r="C8" s="48" t="s">
        <v>18</v>
      </c>
      <c r="D8" s="49" t="s">
        <v>49</v>
      </c>
      <c r="E8" s="50">
        <v>40</v>
      </c>
      <c r="F8" s="51">
        <v>5.68</v>
      </c>
      <c r="G8" s="53">
        <v>95</v>
      </c>
      <c r="H8" s="53">
        <v>3.2</v>
      </c>
      <c r="I8" s="53">
        <v>0.4</v>
      </c>
      <c r="J8" s="53">
        <v>19.64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500</v>
      </c>
      <c r="F11" s="19">
        <f>SUM(F4:F10)</f>
        <v>64.84</v>
      </c>
      <c r="G11" s="32">
        <f t="shared" ref="G11:J11" si="0">SUM(G4:G9)</f>
        <v>587.5</v>
      </c>
      <c r="H11" s="32">
        <f t="shared" si="0"/>
        <v>19.23</v>
      </c>
      <c r="I11" s="32">
        <f t="shared" si="0"/>
        <v>19.669999999999998</v>
      </c>
      <c r="J11" s="32">
        <f t="shared" si="0"/>
        <v>82.27000000000001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25</v>
      </c>
      <c r="B14" s="33" t="s">
        <v>11</v>
      </c>
      <c r="C14" s="34" t="s">
        <v>38</v>
      </c>
      <c r="D14" s="35" t="s">
        <v>39</v>
      </c>
      <c r="E14" s="33">
        <v>60</v>
      </c>
      <c r="F14" s="33">
        <v>8.8800000000000008</v>
      </c>
      <c r="G14" s="33">
        <v>67.099999999999994</v>
      </c>
      <c r="H14" s="36">
        <v>0.71</v>
      </c>
      <c r="I14" s="33">
        <v>5.38</v>
      </c>
      <c r="J14" s="36">
        <v>4.01</v>
      </c>
    </row>
    <row r="15" spans="1:10" ht="15.6">
      <c r="A15" s="4" t="s">
        <v>26</v>
      </c>
      <c r="B15" s="33" t="s">
        <v>27</v>
      </c>
      <c r="C15" s="34" t="s">
        <v>28</v>
      </c>
      <c r="D15" s="35" t="s">
        <v>40</v>
      </c>
      <c r="E15" s="33">
        <v>200</v>
      </c>
      <c r="F15" s="33">
        <v>13.09</v>
      </c>
      <c r="G15" s="33">
        <v>95.5</v>
      </c>
      <c r="H15" s="33">
        <v>4.7</v>
      </c>
      <c r="I15" s="33">
        <v>5.7</v>
      </c>
      <c r="J15" s="33">
        <v>10.1</v>
      </c>
    </row>
    <row r="16" spans="1:10" ht="15.6">
      <c r="A16" s="4" t="s">
        <v>24</v>
      </c>
      <c r="B16" s="33" t="s">
        <v>19</v>
      </c>
      <c r="C16" s="34" t="s">
        <v>23</v>
      </c>
      <c r="D16" s="35" t="s">
        <v>41</v>
      </c>
      <c r="E16" s="33">
        <v>150</v>
      </c>
      <c r="F16" s="33">
        <v>11.81</v>
      </c>
      <c r="G16" s="33">
        <v>196.8</v>
      </c>
      <c r="H16" s="33">
        <v>3.5</v>
      </c>
      <c r="I16" s="33">
        <v>4.8</v>
      </c>
      <c r="J16" s="33">
        <v>15</v>
      </c>
    </row>
    <row r="17" spans="1:10" ht="15.6">
      <c r="A17" s="4" t="s">
        <v>32</v>
      </c>
      <c r="B17" s="33" t="s">
        <v>12</v>
      </c>
      <c r="C17" s="34" t="s">
        <v>42</v>
      </c>
      <c r="D17" s="35" t="s">
        <v>43</v>
      </c>
      <c r="E17" s="33">
        <v>100</v>
      </c>
      <c r="F17" s="33">
        <v>57.35</v>
      </c>
      <c r="G17" s="33">
        <v>176</v>
      </c>
      <c r="H17" s="33">
        <v>16.329999999999998</v>
      </c>
      <c r="I17" s="36">
        <v>9.4700000000000006</v>
      </c>
      <c r="J17" s="33">
        <v>6.38</v>
      </c>
    </row>
    <row r="18" spans="1:10" ht="15.6">
      <c r="A18" s="14"/>
      <c r="B18" s="33" t="s">
        <v>29</v>
      </c>
      <c r="C18" s="34" t="s">
        <v>21</v>
      </c>
      <c r="D18" s="35" t="s">
        <v>44</v>
      </c>
      <c r="E18" s="37">
        <v>200</v>
      </c>
      <c r="F18" s="38">
        <v>5.76</v>
      </c>
      <c r="G18" s="38">
        <v>65.3</v>
      </c>
      <c r="H18" s="38">
        <v>0.64</v>
      </c>
      <c r="I18" s="38">
        <v>0.25</v>
      </c>
      <c r="J18" s="39">
        <v>15.15</v>
      </c>
    </row>
    <row r="19" spans="1:10" ht="15.6">
      <c r="A19" s="14"/>
      <c r="B19" s="33" t="s">
        <v>30</v>
      </c>
      <c r="C19" s="34" t="s">
        <v>45</v>
      </c>
      <c r="D19" s="35" t="s">
        <v>46</v>
      </c>
      <c r="E19" s="37">
        <v>50</v>
      </c>
      <c r="F19" s="38">
        <v>4.47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31</v>
      </c>
      <c r="C20" s="28" t="s">
        <v>45</v>
      </c>
      <c r="D20" s="54" t="s">
        <v>47</v>
      </c>
      <c r="E20" s="24">
        <v>43</v>
      </c>
      <c r="F20" s="25">
        <v>4.95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>SUM(E14:E20)</f>
        <v>803</v>
      </c>
      <c r="F21" s="2">
        <f>SUM(F14:F20)</f>
        <v>106.31</v>
      </c>
      <c r="G21" s="2">
        <f t="shared" ref="G21:J21" si="1">SUM(G14:G20)</f>
        <v>796.1</v>
      </c>
      <c r="H21" s="2">
        <f t="shared" si="1"/>
        <v>32.32</v>
      </c>
      <c r="I21" s="40">
        <f t="shared" si="1"/>
        <v>26.48</v>
      </c>
      <c r="J21" s="2">
        <f t="shared" si="1"/>
        <v>91.080000000000013</v>
      </c>
    </row>
    <row r="22" spans="1:10" ht="15" thickBot="1">
      <c r="A22" s="16"/>
      <c r="B22" s="17"/>
      <c r="C22" s="17"/>
      <c r="D22" s="55" t="s">
        <v>48</v>
      </c>
      <c r="E22" s="56">
        <f t="shared" ref="E22:J22" si="2">E21+E11</f>
        <v>1303</v>
      </c>
      <c r="F22" s="19">
        <f t="shared" si="2"/>
        <v>171.15</v>
      </c>
      <c r="G22" s="19">
        <f t="shared" si="2"/>
        <v>1383.6</v>
      </c>
      <c r="H22" s="19">
        <f t="shared" si="2"/>
        <v>51.55</v>
      </c>
      <c r="I22" s="19">
        <f t="shared" si="2"/>
        <v>46.15</v>
      </c>
      <c r="J22" s="19">
        <f t="shared" si="2"/>
        <v>173.35000000000002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2026-05-25T07:17:37Z</dcterms:modified>
</cp:coreProperties>
</file>