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G12"/>
  <c r="J12"/>
  <c r="I12"/>
  <c r="H12"/>
  <c r="E12"/>
  <c r="J22"/>
  <c r="I22"/>
  <c r="H22"/>
  <c r="G22"/>
  <c r="E22"/>
</calcChain>
</file>

<file path=xl/sharedStrings.xml><?xml version="1.0" encoding="utf-8"?>
<sst xmlns="http://schemas.openxmlformats.org/spreadsheetml/2006/main" count="66" uniqueCount="40">
  <si>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</si>
  <si>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</si>
  <si>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</si>
  <si>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</si>
  <si>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</si>
  <si>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</si>
  <si>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</si>
  <si>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</si>
  <si>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</si>
  <si>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</si>
  <si>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</si>
  <si>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</si>
  <si>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</si>
  <si>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</si>
  <si>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</si>
  <si>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</si>
  <si>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</si>
  <si>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</si>
  <si>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</si>
  <si>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</si>
  <si>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</si>
  <si>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</si>
  <si>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</si>
  <si>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</si>
  <si>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</si>
  <si>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</si>
  <si>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</si>
  <si>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54-3с</t>
  </si>
  <si>
    <t>рассольник Ленинградский</t>
  </si>
  <si>
    <t>салат "Грация"</t>
  </si>
  <si>
    <t>Д.П-3ос</t>
  </si>
  <si>
    <t>котлета рыбная (горбуша)</t>
  </si>
  <si>
    <t>54-2р</t>
  </si>
  <si>
    <t>1 неделя</t>
  </si>
  <si>
    <t>4 день</t>
  </si>
  <si>
    <t>салат "Грация" без сыра</t>
  </si>
  <si>
    <t xml:space="preserve">рис припущенный </t>
  </si>
  <si>
    <t>54-7г</t>
  </si>
  <si>
    <t>54-3хн</t>
  </si>
  <si>
    <t>компот из чернослива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</si>
</sst>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46163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30</v>
      </c>
      <c r="D4" s="12" t="s">
        <v>29</v>
      </c>
      <c r="E4" s="22">
        <v>100</v>
      </c>
      <c r="F4" s="13">
        <v>43.8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27</v>
      </c>
      <c r="D5" s="1" t="s">
        <v>28</v>
      </c>
      <c r="E5" s="5">
        <v>250</v>
      </c>
      <c r="F5" s="2">
        <v>14.58</v>
      </c>
      <c r="G5" s="2">
        <v>156.9</v>
      </c>
      <c r="H5" s="2">
        <v>5.9</v>
      </c>
      <c r="I5" s="2">
        <v>7.2</v>
      </c>
      <c r="J5" s="3">
        <v>17</v>
      </c>
    </row>
    <row r="6" spans="1:10">
      <c r="A6" s="4" t="s">
        <v>33</v>
      </c>
      <c r="B6" s="25" t="s">
        <v>23</v>
      </c>
      <c r="C6" s="6" t="s">
        <v>37</v>
      </c>
      <c r="D6" s="1" t="s">
        <v>36</v>
      </c>
      <c r="E6" s="5">
        <v>180</v>
      </c>
      <c r="F6" s="2">
        <v>27.95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28" t="s">
        <v>34</v>
      </c>
      <c r="B7" s="25" t="s">
        <v>13</v>
      </c>
      <c r="C7" s="6" t="s">
        <v>32</v>
      </c>
      <c r="D7" s="1" t="s">
        <v>31</v>
      </c>
      <c r="E7" s="5">
        <v>100</v>
      </c>
      <c r="F7" s="2">
        <v>51.47</v>
      </c>
      <c r="G7" s="2">
        <v>163.6</v>
      </c>
      <c r="H7" s="2">
        <v>7.5</v>
      </c>
      <c r="I7" s="2">
        <v>6.6</v>
      </c>
      <c r="J7" s="3">
        <v>8.6</v>
      </c>
    </row>
    <row r="8" spans="1:10">
      <c r="A8" s="15"/>
      <c r="B8" s="25" t="s">
        <v>20</v>
      </c>
      <c r="C8" s="6" t="s">
        <v>38</v>
      </c>
      <c r="D8" s="1" t="s">
        <v>39</v>
      </c>
      <c r="E8" s="5">
        <v>200</v>
      </c>
      <c r="F8" s="2">
        <v>13.57</v>
      </c>
      <c r="G8" s="2">
        <v>81.3</v>
      </c>
      <c r="H8" s="2">
        <v>0.5</v>
      </c>
      <c r="I8" s="2">
        <v>0.2</v>
      </c>
      <c r="J8" s="3">
        <v>19.399999999999999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59</v>
      </c>
      <c r="F9" s="20">
        <v>5.27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41</v>
      </c>
      <c r="F10" s="13">
        <v>4.67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930</v>
      </c>
      <c r="F12" s="20">
        <v>161.30000000000001</v>
      </c>
      <c r="G12" s="27">
        <f>SUM(G4:G11)</f>
        <v>1088.3</v>
      </c>
      <c r="H12" s="27">
        <f t="shared" ref="H12:J12" si="0">H4+H5+H6+H7+H8+H9+H10</f>
        <v>31.5</v>
      </c>
      <c r="I12" s="27">
        <f t="shared" si="0"/>
        <v>38.400000000000006</v>
      </c>
      <c r="J12" s="27">
        <f t="shared" si="0"/>
        <v>144.20000000000002</v>
      </c>
    </row>
    <row r="13" spans="1:10" ht="21.6" thickBot="1">
      <c r="A13" s="4" t="s">
        <v>2</v>
      </c>
      <c r="B13" s="32" t="s">
        <v>25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30</v>
      </c>
      <c r="D14" s="12" t="s">
        <v>35</v>
      </c>
      <c r="E14" s="22">
        <v>100</v>
      </c>
      <c r="F14" s="13">
        <v>13.91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27</v>
      </c>
      <c r="D15" s="1" t="s">
        <v>28</v>
      </c>
      <c r="E15" s="5">
        <v>250</v>
      </c>
      <c r="F15" s="2">
        <v>9.3699999999999992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33</v>
      </c>
      <c r="B16" s="25" t="s">
        <v>23</v>
      </c>
      <c r="C16" s="6" t="s">
        <v>37</v>
      </c>
      <c r="D16" s="1" t="s">
        <v>36</v>
      </c>
      <c r="E16" s="5">
        <v>180</v>
      </c>
      <c r="F16" s="2">
        <v>6.5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28" t="s">
        <v>34</v>
      </c>
      <c r="B17" s="25" t="s">
        <v>13</v>
      </c>
      <c r="C17" s="6" t="s">
        <v>32</v>
      </c>
      <c r="D17" s="1" t="s">
        <v>31</v>
      </c>
      <c r="E17" s="5">
        <v>100</v>
      </c>
      <c r="F17" s="2">
        <v>51.48</v>
      </c>
      <c r="G17" s="2">
        <v>163.6</v>
      </c>
      <c r="H17" s="2">
        <v>7.5</v>
      </c>
      <c r="I17" s="2">
        <v>6.6</v>
      </c>
      <c r="J17" s="3">
        <v>8.6</v>
      </c>
    </row>
    <row r="18" spans="1:10">
      <c r="A18" s="15"/>
      <c r="B18" s="25" t="s">
        <v>20</v>
      </c>
      <c r="C18" s="6" t="s">
        <v>38</v>
      </c>
      <c r="D18" s="1" t="s">
        <v>39</v>
      </c>
      <c r="E18" s="5">
        <v>200</v>
      </c>
      <c r="F18" s="2">
        <v>13.35</v>
      </c>
      <c r="G18" s="2">
        <v>81.3</v>
      </c>
      <c r="H18" s="2">
        <v>0.5</v>
      </c>
      <c r="I18" s="2">
        <v>0.2</v>
      </c>
      <c r="J18" s="3">
        <v>19.399999999999999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60</v>
      </c>
      <c r="F19" s="20">
        <v>5.33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40</v>
      </c>
      <c r="F20" s="13">
        <v>4.5999999999999996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930</v>
      </c>
      <c r="F22" s="20">
        <f>SUM(F14:F20)</f>
        <v>104.53999999999998</v>
      </c>
      <c r="G22" s="27">
        <f t="shared" ref="G22:J22" si="1">G14+G15+G16+G17+G18+G19+G20</f>
        <v>1088.3</v>
      </c>
      <c r="H22" s="27">
        <f t="shared" si="1"/>
        <v>31.5</v>
      </c>
      <c r="I22" s="27">
        <f t="shared" si="1"/>
        <v>38.400000000000006</v>
      </c>
      <c r="J22" s="27">
        <f t="shared" si="1"/>
        <v>144.20000000000002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2026-05-20T05:50:25Z</dcterms:modified>
</cp:coreProperties>
</file>