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1"/>
  <c r="J11"/>
  <c r="I11"/>
  <c r="H11"/>
  <c r="G11"/>
  <c r="E11"/>
  <c r="J21"/>
  <c r="I21"/>
  <c r="H21"/>
  <c r="G21"/>
  <c r="E2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<sst xmlns="http://schemas.openxmlformats.org/spreadsheetml/2006/main" count="58" uniqueCount="48">
  <si>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</si>
  <si>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</si>
  <si>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</si>
  <si>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</si>
  <si>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</si>
  <si>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</si>
  <si>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</si>
  <si>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</si>
  <si>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</si>
  <si>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</si>
  <si>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</si>
  <si>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</si>
  <si>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</si>
  <si>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</si>
  <si>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</si>
  <si>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</si>
  <si>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</si>
  <si>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</si>
  <si>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</si>
  <si>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</si>
  <si>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</si>
  <si>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</si>
  <si>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2 неделя</t>
  </si>
  <si>
    <t>4 день</t>
  </si>
  <si>
    <t>Обед</t>
  </si>
  <si>
    <t>Д.П-3ос</t>
  </si>
  <si>
    <t>салат "Грация"</t>
  </si>
  <si>
    <t>1 блюдо</t>
  </si>
  <si>
    <t>54-27с</t>
  </si>
  <si>
    <t>суп с рыбными консервами (сайра)</t>
  </si>
  <si>
    <t>54-1г</t>
  </si>
  <si>
    <t>макароны отварные</t>
  </si>
  <si>
    <t>54-2м</t>
  </si>
  <si>
    <t>гуляш из говядины</t>
  </si>
  <si>
    <t>напиток</t>
  </si>
  <si>
    <t>54-4хн</t>
  </si>
  <si>
    <t>компот из изюма</t>
  </si>
  <si>
    <t>хлеб бел.</t>
  </si>
  <si>
    <t>пром</t>
  </si>
  <si>
    <t>хлеб черн.</t>
  </si>
  <si>
    <t>хлеб (рж.)</t>
  </si>
  <si>
    <t>54-5з</t>
  </si>
  <si>
    <t>салат из свежих помидоров и огурцов</t>
  </si>
  <si>
    <t>54-11м</t>
  </si>
  <si>
    <t>плов из отварной говядины</t>
  </si>
  <si>
    <t>54-1хн</t>
  </si>
  <si>
    <t>компот из смеси сухофруктов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</si>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</sst>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0" t="s">
        <v>17</v>
      </c>
      <c r="C1" s="41"/>
      <c r="D1" s="42"/>
      <c r="E1" s="7" t="s">
        <v>13</v>
      </c>
      <c r="F1" s="8"/>
      <c r="G1" s="7"/>
      <c r="H1" s="7"/>
      <c r="I1" s="7" t="s">
        <v>1</v>
      </c>
      <c r="J1" s="9">
        <v>46156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41</v>
      </c>
      <c r="D4" s="12" t="s">
        <v>42</v>
      </c>
      <c r="E4" s="23">
        <v>60</v>
      </c>
      <c r="F4" s="13">
        <v>20.190000000000001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22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23</v>
      </c>
      <c r="B6" s="4" t="s">
        <v>12</v>
      </c>
      <c r="C6" s="6" t="s">
        <v>43</v>
      </c>
      <c r="D6" s="1" t="s">
        <v>44</v>
      </c>
      <c r="E6" s="5">
        <v>200</v>
      </c>
      <c r="F6" s="2">
        <v>67.14</v>
      </c>
      <c r="G6" s="2">
        <v>228.4</v>
      </c>
      <c r="H6" s="2">
        <v>7.4</v>
      </c>
      <c r="I6" s="2">
        <v>16.149999999999999</v>
      </c>
      <c r="J6" s="3">
        <v>19.649999999999999</v>
      </c>
    </row>
    <row r="7" spans="1:10">
      <c r="A7" s="15"/>
      <c r="B7" s="4" t="s">
        <v>34</v>
      </c>
      <c r="C7" s="6" t="s">
        <v>45</v>
      </c>
      <c r="D7" s="1" t="s">
        <v>46</v>
      </c>
      <c r="E7" s="5">
        <v>200</v>
      </c>
      <c r="F7" s="2">
        <v>5.33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5.37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 t="s">
        <v>18</v>
      </c>
      <c r="D9" s="26" t="s">
        <v>47</v>
      </c>
      <c r="E9" s="27">
        <v>350</v>
      </c>
      <c r="F9" s="28">
        <v>92.57</v>
      </c>
      <c r="G9" s="28">
        <v>44.4</v>
      </c>
      <c r="H9" s="28">
        <v>0.4</v>
      </c>
      <c r="I9" s="28">
        <v>0.4</v>
      </c>
      <c r="J9" s="2">
        <v>9.8000000000000007</v>
      </c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2"/>
    </row>
    <row r="11" spans="1:10" ht="15" thickBot="1">
      <c r="A11" s="17"/>
      <c r="B11" s="18"/>
      <c r="C11" s="19"/>
      <c r="D11" s="24" t="s">
        <v>16</v>
      </c>
      <c r="E11" s="21">
        <f>SUM(E4:E10)</f>
        <v>870</v>
      </c>
      <c r="F11" s="21">
        <f>SUM(F4:F10)</f>
        <v>190.6</v>
      </c>
      <c r="G11" s="36">
        <f t="shared" ref="G11:J11" si="0">SUM(G4:G9)</f>
        <v>531.9</v>
      </c>
      <c r="H11" s="36">
        <f t="shared" si="0"/>
        <v>13.5</v>
      </c>
      <c r="I11" s="36">
        <f t="shared" si="0"/>
        <v>20.149999999999999</v>
      </c>
      <c r="J11" s="36">
        <f t="shared" si="0"/>
        <v>80.55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24</v>
      </c>
      <c r="B13" s="37" t="s">
        <v>11</v>
      </c>
      <c r="C13" s="11" t="s">
        <v>25</v>
      </c>
      <c r="D13" s="12" t="s">
        <v>26</v>
      </c>
      <c r="E13" s="23">
        <v>60</v>
      </c>
      <c r="F13" s="13">
        <v>17.850000000000001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38">
        <v>0.5</v>
      </c>
      <c r="B14" s="37" t="s">
        <v>27</v>
      </c>
      <c r="C14" s="6" t="s">
        <v>28</v>
      </c>
      <c r="D14" s="1" t="s">
        <v>29</v>
      </c>
      <c r="E14" s="5">
        <v>200</v>
      </c>
      <c r="F14" s="2">
        <v>26.69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22</v>
      </c>
      <c r="B15" s="37" t="s">
        <v>20</v>
      </c>
      <c r="C15" s="6" t="s">
        <v>30</v>
      </c>
      <c r="D15" s="1" t="s">
        <v>31</v>
      </c>
      <c r="E15" s="5">
        <v>180</v>
      </c>
      <c r="F15" s="2">
        <v>10.54</v>
      </c>
      <c r="G15" s="2">
        <v>190.1</v>
      </c>
      <c r="H15" s="2">
        <v>4.9000000000000004</v>
      </c>
      <c r="I15" s="2">
        <v>6.6</v>
      </c>
      <c r="J15" s="3">
        <v>3.65</v>
      </c>
    </row>
    <row r="16" spans="1:10">
      <c r="A16" s="38" t="s">
        <v>23</v>
      </c>
      <c r="B16" s="37" t="s">
        <v>12</v>
      </c>
      <c r="C16" s="6" t="s">
        <v>32</v>
      </c>
      <c r="D16" s="1" t="s">
        <v>33</v>
      </c>
      <c r="E16" s="5">
        <v>100</v>
      </c>
      <c r="F16" s="2">
        <v>85.46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7" t="s">
        <v>34</v>
      </c>
      <c r="C17" s="6" t="s">
        <v>35</v>
      </c>
      <c r="D17" s="1" t="s">
        <v>36</v>
      </c>
      <c r="E17" s="5">
        <v>200</v>
      </c>
      <c r="F17" s="2">
        <v>6.98</v>
      </c>
      <c r="G17" s="2">
        <v>75.900000000000006</v>
      </c>
      <c r="H17" s="2">
        <v>0.4</v>
      </c>
      <c r="I17" s="2">
        <v>0.1</v>
      </c>
      <c r="J17" s="3">
        <v>18.3</v>
      </c>
    </row>
    <row r="18" spans="1:10" ht="16.2" thickBot="1">
      <c r="A18" s="17"/>
      <c r="B18" s="37" t="s">
        <v>37</v>
      </c>
      <c r="C18" s="19" t="s">
        <v>38</v>
      </c>
      <c r="D18" s="39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7" t="s">
        <v>39</v>
      </c>
      <c r="C19" s="11" t="s">
        <v>38</v>
      </c>
      <c r="D19" s="39" t="s">
        <v>40</v>
      </c>
      <c r="E19" s="23">
        <v>38</v>
      </c>
      <c r="F19" s="13">
        <v>4.16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838</v>
      </c>
      <c r="F21" s="21">
        <f>SUM(F13:F19)</f>
        <v>157.01</v>
      </c>
      <c r="G21" s="36">
        <f>SUM(G13:G20)</f>
        <v>968.30000000000007</v>
      </c>
      <c r="H21" s="36">
        <f t="shared" ref="H21:J21" si="1">H13+H14+H15+H16+H17+H18+H19</f>
        <v>30.1</v>
      </c>
      <c r="I21" s="36">
        <f t="shared" si="1"/>
        <v>42.300000000000004</v>
      </c>
      <c r="J21" s="36">
        <f t="shared" si="1"/>
        <v>94.149999999999991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2026-05-13T06:31:08Z</dcterms:modified>
</cp:coreProperties>
</file>