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F22" l="1"/>
  <c r="J22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<sst xmlns="http://schemas.openxmlformats.org/spreadsheetml/2006/main" count="64" uniqueCount="55">
  <si>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</si>
  <si>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</si>
  <si>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</si>
  <si>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</si>
  <si>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</si>
  <si>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</si>
  <si>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</si>
  <si>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</si>
  <si>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</si>
  <si>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</si>
  <si>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</si>
  <si>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</si>
  <si>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</si>
  <si>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</si>
  <si>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</si>
  <si>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</si>
  <si>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</si>
  <si>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</si>
  <si>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</si>
  <si>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</si>
  <si>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</si>
  <si>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</si>
  <si>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</si>
  <si>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</si>
  <si>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</si>
  <si>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</si>
  <si>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</si>
  <si>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</si>
  <si>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</si>
  <si>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</si>
  <si>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какао с молоком</t>
  </si>
  <si>
    <t>53-19з</t>
  </si>
  <si>
    <t>54-26к</t>
  </si>
  <si>
    <t>54-21гн</t>
  </si>
  <si>
    <t>1 неделя</t>
  </si>
  <si>
    <t>1 день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</si>
  <si>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</si>
  <si>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</si>
  <si>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</si>
  <si>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</si>
  <si>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</si>
  <si>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</si>
  <si>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</si>
  <si>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</si>
  <si>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</si>
  <si>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</si>
  <si>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</si>
  <si>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</si>
  <si>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</si>
  <si>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</si>
  <si>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хлеб (рж.)</t>
  </si>
  <si>
    <t>чай с  сахаром</t>
  </si>
  <si>
    <t>54-1з</t>
  </si>
  <si>
    <t>сыр твердых сортов в нарезке</t>
  </si>
  <si>
    <t>фрукты свежие "яблоко"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</si>
</sst>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5" sqref="E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22</v>
      </c>
      <c r="C1" s="36"/>
      <c r="D1" s="37"/>
      <c r="E1" s="7" t="s">
        <v>16</v>
      </c>
      <c r="F1" s="8"/>
      <c r="G1" s="7"/>
      <c r="H1" s="7"/>
      <c r="I1" s="7" t="s">
        <v>1</v>
      </c>
      <c r="J1" s="9">
        <v>46132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4" t="s">
        <v>10</v>
      </c>
      <c r="B4" s="24" t="s">
        <v>12</v>
      </c>
      <c r="C4" s="42" t="s">
        <v>31</v>
      </c>
      <c r="D4" s="43" t="s">
        <v>27</v>
      </c>
      <c r="E4" s="44">
        <v>10</v>
      </c>
      <c r="F4" s="45">
        <v>11.64</v>
      </c>
      <c r="G4" s="45">
        <v>66.099999999999994</v>
      </c>
      <c r="H4" s="45">
        <v>0.1</v>
      </c>
      <c r="I4" s="45">
        <v>7.3</v>
      </c>
      <c r="J4" s="46">
        <v>0.1</v>
      </c>
    </row>
    <row r="5" spans="1:10">
      <c r="A5" s="26">
        <v>0.41666666666666669</v>
      </c>
      <c r="B5" s="11" t="s">
        <v>12</v>
      </c>
      <c r="C5" s="38" t="s">
        <v>52</v>
      </c>
      <c r="D5" s="39" t="s">
        <v>53</v>
      </c>
      <c r="E5" s="40">
        <v>10</v>
      </c>
      <c r="F5" s="41">
        <v>7.8</v>
      </c>
      <c r="G5" s="41">
        <v>35.799999999999997</v>
      </c>
      <c r="H5" s="41">
        <v>2.2999999999999998</v>
      </c>
      <c r="I5" s="41">
        <v>3</v>
      </c>
      <c r="J5" s="41">
        <v>0</v>
      </c>
    </row>
    <row r="6" spans="1:10">
      <c r="A6" s="4" t="s">
        <v>34</v>
      </c>
      <c r="B6" s="4" t="s">
        <v>28</v>
      </c>
      <c r="C6" s="6" t="s">
        <v>32</v>
      </c>
      <c r="D6" s="1" t="s">
        <v>29</v>
      </c>
      <c r="E6" s="5">
        <v>200</v>
      </c>
      <c r="F6" s="2">
        <v>23.69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26" t="s">
        <v>35</v>
      </c>
      <c r="B7" s="4" t="s">
        <v>26</v>
      </c>
      <c r="C7" s="6" t="s">
        <v>33</v>
      </c>
      <c r="D7" s="1" t="s">
        <v>30</v>
      </c>
      <c r="E7" s="5">
        <v>200</v>
      </c>
      <c r="F7" s="2">
        <v>25.95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0"/>
      <c r="B8" s="11" t="s">
        <v>17</v>
      </c>
      <c r="C8" s="6" t="s">
        <v>23</v>
      </c>
      <c r="D8" s="1" t="s">
        <v>24</v>
      </c>
      <c r="E8" s="5">
        <v>60</v>
      </c>
      <c r="F8" s="2">
        <v>5.33</v>
      </c>
      <c r="G8" s="25">
        <v>140.6</v>
      </c>
      <c r="H8" s="25">
        <v>4.5999999999999996</v>
      </c>
      <c r="I8" s="25">
        <v>0.5</v>
      </c>
      <c r="J8" s="25">
        <v>29.5</v>
      </c>
    </row>
    <row r="9" spans="1:10">
      <c r="A9" s="10"/>
      <c r="B9" s="18"/>
      <c r="C9" s="33"/>
      <c r="D9" s="47" t="s">
        <v>20</v>
      </c>
      <c r="E9" s="19">
        <f>SUM(E4:E8)</f>
        <v>480</v>
      </c>
      <c r="F9" s="20"/>
      <c r="G9" s="20">
        <f>SUM(G4:G8)</f>
        <v>510.1</v>
      </c>
      <c r="H9" s="20">
        <f>SUM(H4:H8)</f>
        <v>16.299999999999997</v>
      </c>
      <c r="I9" s="20">
        <f>SUM(I4:I8)</f>
        <v>20.100000000000001</v>
      </c>
      <c r="J9" s="20">
        <f>SUM(J4:J8)</f>
        <v>66.400000000000006</v>
      </c>
    </row>
    <row r="10" spans="1:10">
      <c r="A10" s="4"/>
      <c r="B10" s="11"/>
      <c r="C10" s="11" t="s">
        <v>23</v>
      </c>
      <c r="D10" s="1" t="s">
        <v>54</v>
      </c>
      <c r="E10" s="5">
        <v>104</v>
      </c>
      <c r="F10" s="2">
        <v>27.55</v>
      </c>
      <c r="G10" s="41">
        <v>44.4</v>
      </c>
      <c r="H10" s="41">
        <v>0.4</v>
      </c>
      <c r="I10" s="41">
        <v>0.4</v>
      </c>
      <c r="J10" s="41">
        <v>9.8000000000000007</v>
      </c>
    </row>
    <row r="11" spans="1:10">
      <c r="A11" s="10"/>
      <c r="B11" s="48"/>
      <c r="C11" s="49"/>
      <c r="D11" s="50"/>
      <c r="E11" s="49"/>
      <c r="F11" s="51"/>
      <c r="G11" s="51"/>
      <c r="H11" s="51"/>
      <c r="I11" s="51"/>
      <c r="J11" s="52"/>
    </row>
    <row r="12" spans="1:10" ht="15" thickBot="1">
      <c r="A12" s="12"/>
      <c r="B12" s="13"/>
      <c r="C12" s="13"/>
      <c r="D12" s="17" t="s">
        <v>20</v>
      </c>
      <c r="E12" s="14">
        <f>E10+E9</f>
        <v>584</v>
      </c>
      <c r="F12" s="15">
        <f>SUM(F4:F10)</f>
        <v>101.96</v>
      </c>
      <c r="G12" s="15">
        <f>G4+G5+G6+G7+G8+G10</f>
        <v>554.5</v>
      </c>
      <c r="H12" s="15">
        <f>H9+H10</f>
        <v>16.699999999999996</v>
      </c>
      <c r="I12" s="15">
        <f>I9+I10</f>
        <v>20.5</v>
      </c>
      <c r="J12" s="15">
        <f>J10+J9</f>
        <v>76.2</v>
      </c>
    </row>
    <row r="13" spans="1:10" ht="15.6">
      <c r="A13" s="4" t="s">
        <v>11</v>
      </c>
      <c r="B13" s="25" t="s">
        <v>12</v>
      </c>
      <c r="C13" s="27" t="s">
        <v>36</v>
      </c>
      <c r="D13" s="28" t="s">
        <v>37</v>
      </c>
      <c r="E13" s="25">
        <v>60</v>
      </c>
      <c r="F13" s="25">
        <v>27.75</v>
      </c>
      <c r="G13" s="25">
        <v>52.2</v>
      </c>
      <c r="H13" s="29">
        <v>2.1</v>
      </c>
      <c r="I13" s="25">
        <v>0.4</v>
      </c>
      <c r="J13" s="29">
        <v>10.199999999999999</v>
      </c>
    </row>
    <row r="14" spans="1:10" ht="15.6">
      <c r="A14" s="4" t="s">
        <v>38</v>
      </c>
      <c r="B14" s="25" t="s">
        <v>13</v>
      </c>
      <c r="C14" s="27" t="s">
        <v>39</v>
      </c>
      <c r="D14" s="28" t="s">
        <v>40</v>
      </c>
      <c r="E14" s="25">
        <v>200</v>
      </c>
      <c r="F14" s="29">
        <v>7.34</v>
      </c>
      <c r="G14" s="25">
        <v>166.4</v>
      </c>
      <c r="H14" s="25">
        <v>8.4</v>
      </c>
      <c r="I14" s="25">
        <v>5.7</v>
      </c>
      <c r="J14" s="25">
        <v>20.3</v>
      </c>
    </row>
    <row r="15" spans="1:10" ht="15.6">
      <c r="A15" s="4" t="s">
        <v>41</v>
      </c>
      <c r="B15" s="25" t="s">
        <v>25</v>
      </c>
      <c r="C15" s="27" t="s">
        <v>42</v>
      </c>
      <c r="D15" s="28" t="s">
        <v>43</v>
      </c>
      <c r="E15" s="25">
        <v>190</v>
      </c>
      <c r="F15" s="25">
        <v>13.89</v>
      </c>
      <c r="G15" s="25">
        <v>190.1</v>
      </c>
      <c r="H15" s="25">
        <v>4.9000000000000004</v>
      </c>
      <c r="I15" s="25">
        <v>6.6</v>
      </c>
      <c r="J15" s="25">
        <v>3.65</v>
      </c>
    </row>
    <row r="16" spans="1:10" ht="15.6">
      <c r="A16" s="26">
        <v>0.5</v>
      </c>
      <c r="B16" s="25" t="s">
        <v>14</v>
      </c>
      <c r="C16" s="27" t="s">
        <v>44</v>
      </c>
      <c r="D16" s="28" t="s">
        <v>45</v>
      </c>
      <c r="E16" s="25">
        <v>100</v>
      </c>
      <c r="F16" s="25">
        <v>85.43</v>
      </c>
      <c r="G16" s="25">
        <v>262.39999999999998</v>
      </c>
      <c r="H16" s="25">
        <v>7.1</v>
      </c>
      <c r="I16" s="29">
        <v>17.3</v>
      </c>
      <c r="J16" s="25">
        <v>43.7</v>
      </c>
    </row>
    <row r="17" spans="1:10" ht="15.6">
      <c r="A17" s="10"/>
      <c r="B17" s="25" t="s">
        <v>46</v>
      </c>
      <c r="C17" s="27" t="s">
        <v>47</v>
      </c>
      <c r="D17" s="28" t="s">
        <v>48</v>
      </c>
      <c r="E17" s="25">
        <v>50</v>
      </c>
      <c r="F17" s="29"/>
      <c r="G17" s="25">
        <v>35.299999999999997</v>
      </c>
      <c r="H17" s="25">
        <v>1.6</v>
      </c>
      <c r="I17" s="25">
        <v>1.2</v>
      </c>
      <c r="J17" s="29">
        <v>4.5</v>
      </c>
    </row>
    <row r="18" spans="1:10" ht="15.6">
      <c r="A18" s="10"/>
      <c r="B18" s="25" t="s">
        <v>21</v>
      </c>
      <c r="C18" s="27" t="s">
        <v>49</v>
      </c>
      <c r="D18" s="28" t="s">
        <v>51</v>
      </c>
      <c r="E18" s="25">
        <v>190</v>
      </c>
      <c r="F18" s="29">
        <v>3.3</v>
      </c>
      <c r="G18" s="25">
        <v>26.8</v>
      </c>
      <c r="H18" s="25">
        <v>0.2</v>
      </c>
      <c r="I18" s="25">
        <v>0</v>
      </c>
      <c r="J18" s="29">
        <v>6.4</v>
      </c>
    </row>
    <row r="19" spans="1:10" ht="15.6">
      <c r="A19" s="10"/>
      <c r="B19" s="25" t="s">
        <v>17</v>
      </c>
      <c r="C19" s="27" t="s">
        <v>23</v>
      </c>
      <c r="D19" s="28" t="s">
        <v>24</v>
      </c>
      <c r="E19" s="30">
        <v>60</v>
      </c>
      <c r="F19" s="31">
        <v>5.33</v>
      </c>
      <c r="G19" s="31">
        <v>140.6</v>
      </c>
      <c r="H19" s="31">
        <v>4.5999999999999996</v>
      </c>
      <c r="I19" s="31">
        <v>0.5</v>
      </c>
      <c r="J19" s="32">
        <v>29.5</v>
      </c>
    </row>
    <row r="20" spans="1:10" ht="15.6">
      <c r="A20" s="10"/>
      <c r="B20" s="25" t="s">
        <v>15</v>
      </c>
      <c r="C20" s="27" t="s">
        <v>23</v>
      </c>
      <c r="D20" s="28" t="s">
        <v>50</v>
      </c>
      <c r="E20" s="30">
        <v>42</v>
      </c>
      <c r="F20" s="31">
        <v>4.82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0"/>
      <c r="B21" s="18"/>
      <c r="C21" s="33"/>
      <c r="D21" s="34"/>
      <c r="E21" s="19"/>
      <c r="F21" s="20"/>
      <c r="G21" s="20"/>
      <c r="H21" s="20"/>
      <c r="I21" s="20"/>
      <c r="J21" s="21"/>
    </row>
    <row r="22" spans="1:10" ht="15" thickBot="1">
      <c r="A22" s="10"/>
      <c r="B22" s="13"/>
      <c r="C22" s="13"/>
      <c r="D22" s="16" t="s">
        <v>20</v>
      </c>
      <c r="E22" s="14">
        <f>SUM(E13:E21)</f>
        <v>892</v>
      </c>
      <c r="F22" s="15">
        <f>SUM(F13:F21)</f>
        <v>147.86000000000004</v>
      </c>
      <c r="G22" s="15">
        <f t="shared" ref="G22:J22" si="0">G13+G14+G15+G16+G17+G19+G20</f>
        <v>925.2</v>
      </c>
      <c r="H22" s="15">
        <f t="shared" si="0"/>
        <v>31.300000000000004</v>
      </c>
      <c r="I22" s="15">
        <f t="shared" si="0"/>
        <v>32.200000000000003</v>
      </c>
      <c r="J22" s="15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2026-04-17T05:44:24Z</dcterms:modified>
</cp:coreProperties>
</file>