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G12"/>
  <c r="E22"/>
  <c r="J12"/>
  <c r="I12"/>
  <c r="H12"/>
  <c r="E12"/>
  <c r="J32"/>
  <c r="I32"/>
  <c r="H32"/>
  <c r="G32"/>
  <c r="E32"/>
  <c r="J22" l="1"/>
  <c r="I22"/>
  <c r="H22"/>
  <c r="G22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<sst xmlns="http://schemas.openxmlformats.org/spreadsheetml/2006/main" count="93" uniqueCount="43">
  <si>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</si>
  <si>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</si>
  <si>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</si>
  <si>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</si>
  <si>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</si>
  <si>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</si>
  <si>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</si>
  <si>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</si>
  <si>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</si>
  <si>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</si>
  <si>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</si>
  <si>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</si>
  <si>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</si>
  <si>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</si>
  <si>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</si>
  <si>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</si>
  <si>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</si>
  <si>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</si>
  <si>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</si>
  <si>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</si>
  <si>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</si>
  <si>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</si>
  <si>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</si>
  <si>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</si>
  <si>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</si>
  <si>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</si>
  <si>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</si>
  <si>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дети с пищевой аллергией на рыбу</t>
  </si>
  <si>
    <t>54-3с</t>
  </si>
  <si>
    <t>54-11г</t>
  </si>
  <si>
    <t>рассольник Ленинградский</t>
  </si>
  <si>
    <t xml:space="preserve">картофельное пюре </t>
  </si>
  <si>
    <t>54-16м</t>
  </si>
  <si>
    <t>тефтели из говядины с рисом</t>
  </si>
  <si>
    <t>салат "Грация"</t>
  </si>
  <si>
    <t>Д.П-3ос</t>
  </si>
  <si>
    <t>котлета рыбная (горбуша)</t>
  </si>
  <si>
    <t>чай с молоком и сахаром</t>
  </si>
  <si>
    <t>54-2р</t>
  </si>
  <si>
    <t>54-4гн</t>
  </si>
  <si>
    <t>1 неделя</t>
  </si>
  <si>
    <t>4 день</t>
  </si>
  <si>
    <t>салат "Грация" без сыра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</si>
</sst>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22" workbookViewId="0">
      <selection activeCell="F33" sqref="F3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45918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35</v>
      </c>
      <c r="D4" s="12" t="s">
        <v>34</v>
      </c>
      <c r="E4" s="22">
        <v>100</v>
      </c>
      <c r="F4" s="13">
        <v>21.71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28</v>
      </c>
      <c r="D5" s="1" t="s">
        <v>30</v>
      </c>
      <c r="E5" s="5">
        <v>250</v>
      </c>
      <c r="F5" s="2">
        <v>9.34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40</v>
      </c>
      <c r="B6" s="25" t="s">
        <v>23</v>
      </c>
      <c r="C6" s="6" t="s">
        <v>29</v>
      </c>
      <c r="D6" s="1" t="s">
        <v>31</v>
      </c>
      <c r="E6" s="5">
        <v>200</v>
      </c>
      <c r="F6" s="2">
        <v>18.170000000000002</v>
      </c>
      <c r="G6" s="2">
        <v>185.8</v>
      </c>
      <c r="H6" s="2">
        <v>4.0999999999999996</v>
      </c>
      <c r="I6" s="2">
        <v>7.1</v>
      </c>
      <c r="J6" s="3">
        <v>26.4</v>
      </c>
    </row>
    <row r="7" spans="1:10">
      <c r="A7" s="28" t="s">
        <v>41</v>
      </c>
      <c r="B7" s="25" t="s">
        <v>13</v>
      </c>
      <c r="C7" s="6" t="s">
        <v>38</v>
      </c>
      <c r="D7" s="1" t="s">
        <v>36</v>
      </c>
      <c r="E7" s="5">
        <v>100</v>
      </c>
      <c r="F7" s="2">
        <v>48.38</v>
      </c>
      <c r="G7" s="2">
        <v>163.6</v>
      </c>
      <c r="H7" s="2">
        <v>17.5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39</v>
      </c>
      <c r="D8" s="1" t="s">
        <v>37</v>
      </c>
      <c r="E8" s="5">
        <v>200</v>
      </c>
      <c r="F8" s="2">
        <v>5.75</v>
      </c>
      <c r="G8" s="2">
        <v>50.9</v>
      </c>
      <c r="H8" s="2">
        <v>1.6</v>
      </c>
      <c r="I8" s="2">
        <v>1.1000000000000001</v>
      </c>
      <c r="J8" s="3">
        <v>8.6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60</v>
      </c>
      <c r="F9" s="20">
        <v>4.8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42</v>
      </c>
      <c r="F10" s="13">
        <v>4.41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952</v>
      </c>
      <c r="F12" s="20">
        <v>112.55</v>
      </c>
      <c r="G12" s="27">
        <f>SUM(G4:G11)</f>
        <v>981.30000000000007</v>
      </c>
      <c r="H12" s="27">
        <f t="shared" ref="H12:J12" si="0">H4+H5+H6+H7+H8+H9+H10</f>
        <v>42.1</v>
      </c>
      <c r="I12" s="27">
        <f t="shared" si="0"/>
        <v>40</v>
      </c>
      <c r="J12" s="27">
        <f t="shared" si="0"/>
        <v>113.2</v>
      </c>
    </row>
    <row r="13" spans="1:10" ht="21.6" thickBot="1">
      <c r="A13" s="4" t="s">
        <v>2</v>
      </c>
      <c r="B13" s="32" t="s">
        <v>27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35</v>
      </c>
      <c r="D14" s="12" t="s">
        <v>34</v>
      </c>
      <c r="E14" s="22">
        <v>100</v>
      </c>
      <c r="F14" s="13">
        <v>21.71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28</v>
      </c>
      <c r="D15" s="1" t="s">
        <v>30</v>
      </c>
      <c r="E15" s="5">
        <v>250</v>
      </c>
      <c r="F15" s="2">
        <v>8.33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40</v>
      </c>
      <c r="B16" s="25" t="s">
        <v>23</v>
      </c>
      <c r="C16" s="6" t="s">
        <v>29</v>
      </c>
      <c r="D16" s="1" t="s">
        <v>31</v>
      </c>
      <c r="E16" s="5">
        <v>200</v>
      </c>
      <c r="F16" s="2">
        <v>18.170000000000002</v>
      </c>
      <c r="G16" s="2">
        <v>185.8</v>
      </c>
      <c r="H16" s="2">
        <v>4.0999999999999996</v>
      </c>
      <c r="I16" s="2">
        <v>7.1</v>
      </c>
      <c r="J16" s="3">
        <v>26.4</v>
      </c>
    </row>
    <row r="17" spans="1:10">
      <c r="A17" s="28" t="s">
        <v>41</v>
      </c>
      <c r="B17" s="25" t="s">
        <v>13</v>
      </c>
      <c r="C17" s="6" t="s">
        <v>32</v>
      </c>
      <c r="D17" s="1" t="s">
        <v>33</v>
      </c>
      <c r="E17" s="5">
        <v>100</v>
      </c>
      <c r="F17" s="2">
        <v>55.51</v>
      </c>
      <c r="G17" s="2">
        <v>163.6</v>
      </c>
      <c r="H17" s="2">
        <v>17.5</v>
      </c>
      <c r="I17" s="2">
        <v>6.6</v>
      </c>
      <c r="J17" s="3">
        <v>8.6</v>
      </c>
    </row>
    <row r="18" spans="1:10">
      <c r="A18" s="15"/>
      <c r="B18" s="25" t="s">
        <v>20</v>
      </c>
      <c r="C18" s="6" t="s">
        <v>39</v>
      </c>
      <c r="D18" s="1" t="s">
        <v>37</v>
      </c>
      <c r="E18" s="5">
        <v>200</v>
      </c>
      <c r="F18" s="2">
        <v>5.75</v>
      </c>
      <c r="G18" s="2">
        <v>50.9</v>
      </c>
      <c r="H18" s="2">
        <v>1.6</v>
      </c>
      <c r="I18" s="2">
        <v>1.1000000000000001</v>
      </c>
      <c r="J18" s="3">
        <v>8.6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950</v>
      </c>
      <c r="F22" s="20">
        <f>SUM(F14:F21)</f>
        <v>118.47</v>
      </c>
      <c r="G22" s="27">
        <f t="shared" ref="G22:J22" si="1">G14+G15+G16+G17+G18+G19+G20</f>
        <v>981.30000000000007</v>
      </c>
      <c r="H22" s="27">
        <f t="shared" si="1"/>
        <v>42.1</v>
      </c>
      <c r="I22" s="27">
        <f t="shared" si="1"/>
        <v>40</v>
      </c>
      <c r="J22" s="27">
        <f t="shared" si="1"/>
        <v>113.2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35</v>
      </c>
      <c r="D24" s="12" t="s">
        <v>42</v>
      </c>
      <c r="E24" s="22">
        <v>100</v>
      </c>
      <c r="F24" s="13">
        <v>8.02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28</v>
      </c>
      <c r="D25" s="1" t="s">
        <v>30</v>
      </c>
      <c r="E25" s="5">
        <v>250</v>
      </c>
      <c r="F25" s="2">
        <v>8.32</v>
      </c>
      <c r="G25" s="2">
        <v>156.9</v>
      </c>
      <c r="H25" s="2">
        <v>5.9</v>
      </c>
      <c r="I25" s="2">
        <v>7.2</v>
      </c>
      <c r="J25" s="3">
        <v>17</v>
      </c>
    </row>
    <row r="26" spans="1:10">
      <c r="A26" s="4" t="s">
        <v>40</v>
      </c>
      <c r="B26" s="25" t="s">
        <v>23</v>
      </c>
      <c r="C26" s="6" t="s">
        <v>29</v>
      </c>
      <c r="D26" s="1" t="s">
        <v>31</v>
      </c>
      <c r="E26" s="5">
        <v>200</v>
      </c>
      <c r="F26" s="2">
        <v>7.73</v>
      </c>
      <c r="G26" s="2">
        <v>185.8</v>
      </c>
      <c r="H26" s="2">
        <v>4.0999999999999996</v>
      </c>
      <c r="I26" s="2">
        <v>7.1</v>
      </c>
      <c r="J26" s="3">
        <v>26.4</v>
      </c>
    </row>
    <row r="27" spans="1:10">
      <c r="A27" s="28" t="s">
        <v>41</v>
      </c>
      <c r="B27" s="25" t="s">
        <v>13</v>
      </c>
      <c r="C27" s="6" t="s">
        <v>38</v>
      </c>
      <c r="D27" s="1" t="s">
        <v>36</v>
      </c>
      <c r="E27" s="5">
        <v>100</v>
      </c>
      <c r="F27" s="2">
        <v>48.13</v>
      </c>
      <c r="G27" s="2">
        <v>163.6</v>
      </c>
      <c r="H27" s="2">
        <v>17.5</v>
      </c>
      <c r="I27" s="2">
        <v>6.6</v>
      </c>
      <c r="J27" s="3">
        <v>8.6</v>
      </c>
    </row>
    <row r="28" spans="1:10">
      <c r="A28" s="15"/>
      <c r="B28" s="25" t="s">
        <v>20</v>
      </c>
      <c r="C28" s="6" t="s">
        <v>39</v>
      </c>
      <c r="D28" s="1" t="s">
        <v>37</v>
      </c>
      <c r="E28" s="5">
        <v>200</v>
      </c>
      <c r="F28" s="2">
        <v>1.23</v>
      </c>
      <c r="G28" s="2">
        <v>50.9</v>
      </c>
      <c r="H28" s="2">
        <v>1.6</v>
      </c>
      <c r="I28" s="2">
        <v>1.1000000000000001</v>
      </c>
      <c r="J28" s="3">
        <v>8.6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60</v>
      </c>
      <c r="F29" s="20">
        <v>4.8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40</v>
      </c>
      <c r="F30" s="13">
        <v>4.2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950</v>
      </c>
      <c r="F32" s="20">
        <v>82.42</v>
      </c>
      <c r="G32" s="27">
        <f t="shared" ref="G32:J32" si="2">G24+G25+G26+G27+G28+G29+G30</f>
        <v>981.30000000000007</v>
      </c>
      <c r="H32" s="27">
        <f t="shared" si="2"/>
        <v>42.1</v>
      </c>
      <c r="I32" s="27">
        <f t="shared" si="2"/>
        <v>40</v>
      </c>
      <c r="J32" s="27">
        <f t="shared" si="2"/>
        <v>113.2</v>
      </c>
    </row>
  </sheetData>
  <mergeCells count="3">
    <mergeCell ref="B1:D1"/>
    <mergeCell ref="B23:J23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2025-09-17T05:41:28Z</dcterms:modified>
</cp:coreProperties>
</file>