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H12"/>
  <c r="J9"/>
  <c r="J12" s="1"/>
  <c r="G12"/>
  <c r="I9"/>
  <c r="I12" s="1"/>
  <c r="H9"/>
  <c r="G9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<sst xmlns="http://schemas.openxmlformats.org/spreadsheetml/2006/main" count="42" uniqueCount="37">
  <si>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</si>
  <si>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</si>
  <si>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</si>
  <si>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</si>
  <si>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</si>
  <si>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</si>
  <si>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</si>
  <si>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</si>
  <si>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</si>
  <si>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</si>
  <si>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</si>
  <si>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</si>
  <si>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</si>
  <si>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</si>
  <si>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</si>
  <si>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</si>
  <si>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</si>
  <si>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</si>
  <si>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</si>
  <si>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</si>
  <si>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</si>
  <si>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</si>
  <si>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</si>
  <si>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</si>
  <si>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</si>
  <si>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</si>
  <si>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</si>
  <si>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</si>
  <si>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53-19з-2020</t>
  </si>
  <si>
    <t>масло сливочное (порциями)</t>
  </si>
  <si>
    <t>гор.блюдо</t>
  </si>
  <si>
    <t>54-25.1к-2020</t>
  </si>
  <si>
    <t>каша жидкая молочная рисовая</t>
  </si>
  <si>
    <t>54-21гн-2020</t>
  </si>
  <si>
    <t>54-1з</t>
  </si>
  <si>
    <t>сыр твердых сортов в нарезке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</si>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</sst>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45642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34</v>
      </c>
      <c r="D4" s="12" t="s">
        <v>35</v>
      </c>
      <c r="E4" s="27">
        <v>10</v>
      </c>
      <c r="F4" s="13">
        <v>8.1199999999999992</v>
      </c>
      <c r="G4" s="13">
        <v>35.799999999999997</v>
      </c>
      <c r="H4" s="13">
        <v>2.2999999999999998</v>
      </c>
      <c r="I4" s="13">
        <v>3.1</v>
      </c>
      <c r="J4" s="14">
        <v>0</v>
      </c>
    </row>
    <row r="5" spans="1:10">
      <c r="A5" s="15"/>
      <c r="B5" s="16" t="s">
        <v>13</v>
      </c>
      <c r="C5" s="6" t="s">
        <v>28</v>
      </c>
      <c r="D5" s="1" t="s">
        <v>29</v>
      </c>
      <c r="E5" s="5">
        <v>10</v>
      </c>
      <c r="F5" s="2">
        <v>9.49</v>
      </c>
      <c r="G5" s="2">
        <v>37.4</v>
      </c>
      <c r="H5" s="2">
        <v>3.1</v>
      </c>
      <c r="I5" s="2">
        <v>5.0999999999999996</v>
      </c>
      <c r="J5" s="3">
        <v>2.5</v>
      </c>
    </row>
    <row r="6" spans="1:10">
      <c r="A6" s="15"/>
      <c r="B6" s="4" t="s">
        <v>30</v>
      </c>
      <c r="C6" s="6" t="s">
        <v>31</v>
      </c>
      <c r="D6" s="1" t="s">
        <v>32</v>
      </c>
      <c r="E6" s="5">
        <v>200</v>
      </c>
      <c r="F6" s="2">
        <v>27.64</v>
      </c>
      <c r="G6" s="2">
        <v>268.10000000000002</v>
      </c>
      <c r="H6" s="2">
        <v>5.3</v>
      </c>
      <c r="I6" s="2">
        <v>7.05</v>
      </c>
      <c r="J6" s="3">
        <v>25.5</v>
      </c>
    </row>
    <row r="7" spans="1:10">
      <c r="A7" s="15"/>
      <c r="B7" s="4" t="s">
        <v>27</v>
      </c>
      <c r="C7" s="6" t="s">
        <v>33</v>
      </c>
      <c r="D7" s="1" t="s">
        <v>36</v>
      </c>
      <c r="E7" s="5">
        <v>200</v>
      </c>
      <c r="F7" s="2">
        <v>7.83</v>
      </c>
      <c r="G7" s="2">
        <v>100.4</v>
      </c>
      <c r="H7" s="2">
        <v>4.7</v>
      </c>
      <c r="I7" s="2">
        <v>3.5</v>
      </c>
      <c r="J7" s="3">
        <v>14.05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67</v>
      </c>
      <c r="F8" s="2">
        <v>4.33</v>
      </c>
      <c r="G8" s="42">
        <v>101.4</v>
      </c>
      <c r="H8" s="42">
        <v>3</v>
      </c>
      <c r="I8" s="42">
        <v>0.6</v>
      </c>
      <c r="J8" s="42">
        <v>30.8</v>
      </c>
    </row>
    <row r="9" spans="1:10" ht="15" thickBot="1">
      <c r="A9" s="17"/>
      <c r="B9" s="18"/>
      <c r="C9" s="19"/>
      <c r="D9" s="28" t="s">
        <v>21</v>
      </c>
      <c r="E9" s="20">
        <f t="shared" ref="E9:I9" si="0">SUM(E4:E8)</f>
        <v>487</v>
      </c>
      <c r="F9" s="21"/>
      <c r="G9" s="21">
        <f t="shared" si="0"/>
        <v>543.1</v>
      </c>
      <c r="H9" s="21">
        <f t="shared" si="0"/>
        <v>18.399999999999999</v>
      </c>
      <c r="I9" s="21">
        <f t="shared" si="0"/>
        <v>19.350000000000001</v>
      </c>
      <c r="J9" s="21">
        <f>SUM(J4:J8)</f>
        <v>72.849999999999994</v>
      </c>
    </row>
    <row r="10" spans="1:10">
      <c r="A10" s="10" t="s">
        <v>11</v>
      </c>
      <c r="B10" s="16"/>
      <c r="C10" s="16"/>
      <c r="D10" s="1"/>
      <c r="E10" s="5"/>
      <c r="F10" s="2"/>
      <c r="G10" s="2"/>
      <c r="H10" s="2"/>
      <c r="I10" s="2"/>
      <c r="J10" s="3"/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1">E10+E11</f>
        <v>0</v>
      </c>
      <c r="F12" s="21">
        <f>SUM(F4:F8)</f>
        <v>57.41</v>
      </c>
      <c r="G12" s="21">
        <f>G4+G5+G6+G7+G8+G10</f>
        <v>543.1</v>
      </c>
      <c r="H12" s="21">
        <f>H9+H10</f>
        <v>18.399999999999999</v>
      </c>
      <c r="I12" s="21">
        <f>I9+I10</f>
        <v>19.350000000000001</v>
      </c>
      <c r="J12" s="21">
        <f>J10+J9</f>
        <v>72.849999999999994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2">SUM(F13:F20)</f>
        <v>0</v>
      </c>
      <c r="G21" s="21">
        <f t="shared" si="2"/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2024-12-13T07:02:19Z</dcterms:modified>
</cp:coreProperties>
</file>