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/>
  <c r="F21"/>
  <c r="J31"/>
  <c r="I31"/>
  <c r="H31"/>
  <c r="G31"/>
  <c r="E31"/>
  <c r="J21" l="1"/>
  <c r="I21"/>
  <c r="H21"/>
  <c r="G21"/>
  <c r="E21"/>
</calcChain>
</file>

<file path=xl/sharedStrings.xml><?xml version="1.0" encoding="utf-8"?>
<sst xmlns="http://schemas.openxmlformats.org/spreadsheetml/2006/main" count="68" uniqueCount="41">
  <si>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</si>
  <si>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</si>
  <si>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</si>
  <si>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</si>
  <si>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</si>
  <si>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</si>
  <si>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</si>
  <si>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</si>
  <si>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</si>
  <si>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</si>
  <si>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</si>
  <si>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</si>
  <si>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</si>
  <si>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</si>
  <si>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</si>
  <si>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</si>
  <si>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</si>
  <si>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</si>
  <si>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</si>
  <si>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</si>
  <si>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</si>
  <si>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</si>
  <si>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</si>
  <si>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</si>
  <si>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</si>
  <si>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</si>
  <si>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</si>
  <si>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</si>
  <si>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</si>
  <si>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</si>
  <si>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дети с пищевой аллергией на молоко</t>
  </si>
  <si>
    <t>салат из зеленого горошка с луком</t>
  </si>
  <si>
    <t>суп гороховый</t>
  </si>
  <si>
    <t>макароны отварные с маслом</t>
  </si>
  <si>
    <t>биточек из говядины</t>
  </si>
  <si>
    <t>чай с сахаром</t>
  </si>
  <si>
    <t>макароны отварные</t>
  </si>
  <si>
    <t>54-20з</t>
  </si>
  <si>
    <t>54-8с</t>
  </si>
  <si>
    <t>54-1г</t>
  </si>
  <si>
    <t>54-6м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</si>
</sst>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topLeftCell="A10" workbookViewId="0">
      <selection activeCell="E30" sqref="E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6" t="s">
        <v>23</v>
      </c>
      <c r="C1" s="47"/>
      <c r="D1" s="48"/>
      <c r="E1" s="7" t="s">
        <v>17</v>
      </c>
      <c r="F1" s="8"/>
      <c r="G1" s="7"/>
      <c r="H1" s="7"/>
      <c r="I1" s="7" t="s">
        <v>1</v>
      </c>
      <c r="J1" s="9">
        <v>45635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37</v>
      </c>
      <c r="D13" s="44" t="s">
        <v>31</v>
      </c>
      <c r="E13" s="38">
        <v>100</v>
      </c>
      <c r="F13" s="38">
        <v>22.47</v>
      </c>
      <c r="G13" s="38">
        <v>21.4</v>
      </c>
      <c r="H13" s="39">
        <v>1.1000000000000001</v>
      </c>
      <c r="I13" s="38">
        <v>0.2</v>
      </c>
      <c r="J13" s="39">
        <v>3.8</v>
      </c>
    </row>
    <row r="14" spans="1:10" ht="15.6">
      <c r="A14" s="15"/>
      <c r="B14" s="38" t="s">
        <v>14</v>
      </c>
      <c r="C14" s="40" t="s">
        <v>38</v>
      </c>
      <c r="D14" s="45" t="s">
        <v>32</v>
      </c>
      <c r="E14" s="38">
        <v>250</v>
      </c>
      <c r="F14" s="38">
        <v>9.44</v>
      </c>
      <c r="G14" s="38">
        <v>138</v>
      </c>
      <c r="H14" s="38">
        <v>5.9</v>
      </c>
      <c r="I14" s="38">
        <v>7.1</v>
      </c>
      <c r="J14" s="38">
        <v>12.7</v>
      </c>
    </row>
    <row r="15" spans="1:10" ht="15.6">
      <c r="A15" s="15"/>
      <c r="B15" s="38" t="s">
        <v>26</v>
      </c>
      <c r="C15" s="40" t="s">
        <v>39</v>
      </c>
      <c r="D15" s="45" t="s">
        <v>33</v>
      </c>
      <c r="E15" s="38">
        <v>200</v>
      </c>
      <c r="F15" s="38">
        <v>9.16</v>
      </c>
      <c r="G15" s="38">
        <v>329.3</v>
      </c>
      <c r="H15" s="38">
        <v>6.7</v>
      </c>
      <c r="I15" s="38">
        <v>8.85</v>
      </c>
      <c r="J15" s="38">
        <v>54.29</v>
      </c>
    </row>
    <row r="16" spans="1:10" ht="15.6">
      <c r="A16" s="15"/>
      <c r="B16" s="38" t="s">
        <v>15</v>
      </c>
      <c r="C16" s="40" t="s">
        <v>40</v>
      </c>
      <c r="D16" s="45" t="s">
        <v>34</v>
      </c>
      <c r="E16" s="38">
        <v>100</v>
      </c>
      <c r="F16" s="38">
        <v>64.45</v>
      </c>
      <c r="G16" s="38">
        <v>256.89999999999998</v>
      </c>
      <c r="H16" s="38">
        <v>13.5</v>
      </c>
      <c r="I16" s="39">
        <v>14.95</v>
      </c>
      <c r="J16" s="38">
        <v>18.649999999999999</v>
      </c>
    </row>
    <row r="17" spans="1:10" ht="15.6">
      <c r="A17" s="15"/>
      <c r="B17" s="38" t="s">
        <v>22</v>
      </c>
      <c r="C17" s="40" t="s">
        <v>24</v>
      </c>
      <c r="D17" s="45" t="s">
        <v>35</v>
      </c>
      <c r="E17" s="38">
        <v>200</v>
      </c>
      <c r="F17" s="39">
        <v>1.98</v>
      </c>
      <c r="G17" s="38">
        <v>26.8</v>
      </c>
      <c r="H17" s="38">
        <v>0.1</v>
      </c>
      <c r="I17" s="38">
        <v>0</v>
      </c>
      <c r="J17" s="39">
        <v>3.01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77</v>
      </c>
      <c r="F18" s="42">
        <v>4.9800000000000004</v>
      </c>
      <c r="G18" s="42">
        <v>101.4</v>
      </c>
      <c r="H18" s="42">
        <v>3</v>
      </c>
      <c r="I18" s="42">
        <v>0.6</v>
      </c>
      <c r="J18" s="43">
        <v>25.8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36</v>
      </c>
      <c r="F19" s="42">
        <v>3.31</v>
      </c>
      <c r="G19" s="2">
        <v>78.2</v>
      </c>
      <c r="H19" s="2">
        <v>1.2</v>
      </c>
      <c r="I19" s="2">
        <v>0.5</v>
      </c>
      <c r="J19" s="3">
        <v>15.8</v>
      </c>
    </row>
    <row r="20" spans="1:10">
      <c r="A20" s="15"/>
      <c r="B20" s="25"/>
      <c r="C20" s="31"/>
      <c r="D20" s="2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963</v>
      </c>
      <c r="F21" s="21">
        <f>SUM(F13:F19)</f>
        <v>115.79</v>
      </c>
      <c r="G21" s="21">
        <f t="shared" ref="G21:J21" si="0">G13+G14+G15+G16+G17+G18+G19</f>
        <v>952</v>
      </c>
      <c r="H21" s="21">
        <f t="shared" si="0"/>
        <v>31.5</v>
      </c>
      <c r="I21" s="21">
        <f t="shared" si="0"/>
        <v>32.200000000000003</v>
      </c>
      <c r="J21" s="21">
        <f t="shared" si="0"/>
        <v>134.05000000000001</v>
      </c>
    </row>
    <row r="22" spans="1:10" ht="21">
      <c r="A22" s="15"/>
      <c r="B22" s="49" t="s">
        <v>30</v>
      </c>
      <c r="C22" s="50"/>
      <c r="D22" s="50"/>
      <c r="E22" s="50"/>
      <c r="F22" s="50"/>
      <c r="G22" s="50"/>
      <c r="H22" s="50"/>
      <c r="I22" s="50"/>
      <c r="J22" s="50"/>
    </row>
    <row r="23" spans="1:10" ht="15.6">
      <c r="A23" s="15" t="s">
        <v>12</v>
      </c>
      <c r="B23" s="36" t="s">
        <v>13</v>
      </c>
      <c r="C23" s="37" t="s">
        <v>37</v>
      </c>
      <c r="D23" s="44" t="s">
        <v>31</v>
      </c>
      <c r="E23" s="38">
        <v>100</v>
      </c>
      <c r="F23" s="38">
        <v>21.58</v>
      </c>
      <c r="G23" s="38">
        <v>21.4</v>
      </c>
      <c r="H23" s="39">
        <v>1.1000000000000001</v>
      </c>
      <c r="I23" s="38">
        <v>0.2</v>
      </c>
      <c r="J23" s="39">
        <v>3.8</v>
      </c>
    </row>
    <row r="24" spans="1:10" ht="15.6">
      <c r="A24" s="15"/>
      <c r="B24" s="38" t="s">
        <v>14</v>
      </c>
      <c r="C24" s="40" t="s">
        <v>38</v>
      </c>
      <c r="D24" s="45" t="s">
        <v>32</v>
      </c>
      <c r="E24" s="38">
        <v>250</v>
      </c>
      <c r="F24" s="38">
        <v>8.86</v>
      </c>
      <c r="G24" s="38">
        <v>138</v>
      </c>
      <c r="H24" s="38">
        <v>5.9</v>
      </c>
      <c r="I24" s="38">
        <v>7.1</v>
      </c>
      <c r="J24" s="38">
        <v>12.7</v>
      </c>
    </row>
    <row r="25" spans="1:10" ht="15.6">
      <c r="A25" s="15"/>
      <c r="B25" s="38" t="s">
        <v>26</v>
      </c>
      <c r="C25" s="40" t="s">
        <v>39</v>
      </c>
      <c r="D25" s="45" t="s">
        <v>36</v>
      </c>
      <c r="E25" s="38">
        <v>200</v>
      </c>
      <c r="F25" s="38">
        <v>3.25</v>
      </c>
      <c r="G25" s="38">
        <v>329.3</v>
      </c>
      <c r="H25" s="38">
        <v>6.7</v>
      </c>
      <c r="I25" s="38">
        <v>8.85</v>
      </c>
      <c r="J25" s="38">
        <v>54.29</v>
      </c>
    </row>
    <row r="26" spans="1:10" ht="15.6">
      <c r="A26" s="15"/>
      <c r="B26" s="38" t="s">
        <v>15</v>
      </c>
      <c r="C26" s="40" t="s">
        <v>40</v>
      </c>
      <c r="D26" s="45" t="s">
        <v>34</v>
      </c>
      <c r="E26" s="38">
        <v>100</v>
      </c>
      <c r="F26" s="38">
        <v>63.09</v>
      </c>
      <c r="G26" s="38">
        <v>256.89999999999998</v>
      </c>
      <c r="H26" s="38">
        <v>13.5</v>
      </c>
      <c r="I26" s="39">
        <v>14.95</v>
      </c>
      <c r="J26" s="38">
        <v>18.649999999999999</v>
      </c>
    </row>
    <row r="27" spans="1:10" ht="15.6">
      <c r="A27" s="15"/>
      <c r="B27" s="38" t="s">
        <v>22</v>
      </c>
      <c r="C27" s="40" t="s">
        <v>24</v>
      </c>
      <c r="D27" s="45" t="s">
        <v>35</v>
      </c>
      <c r="E27" s="38">
        <v>200</v>
      </c>
      <c r="F27" s="39">
        <v>1.84</v>
      </c>
      <c r="G27" s="38">
        <v>26.8</v>
      </c>
      <c r="H27" s="38">
        <v>0.1</v>
      </c>
      <c r="I27" s="38">
        <v>0</v>
      </c>
      <c r="J27" s="39">
        <v>3.01</v>
      </c>
    </row>
    <row r="28" spans="1:10" ht="15.6">
      <c r="A28" s="15"/>
      <c r="B28" s="38" t="s">
        <v>18</v>
      </c>
      <c r="C28" s="40" t="s">
        <v>24</v>
      </c>
      <c r="D28" s="45" t="s">
        <v>25</v>
      </c>
      <c r="E28" s="41">
        <v>77</v>
      </c>
      <c r="F28" s="42">
        <v>4.96</v>
      </c>
      <c r="G28" s="42">
        <v>101.4</v>
      </c>
      <c r="H28" s="42">
        <v>3</v>
      </c>
      <c r="I28" s="42">
        <v>0.6</v>
      </c>
      <c r="J28" s="43">
        <v>25.8</v>
      </c>
    </row>
    <row r="29" spans="1:10" ht="15.6">
      <c r="A29" s="15"/>
      <c r="B29" s="38" t="s">
        <v>16</v>
      </c>
      <c r="C29" s="40" t="s">
        <v>24</v>
      </c>
      <c r="D29" s="45" t="s">
        <v>29</v>
      </c>
      <c r="E29" s="41">
        <v>35</v>
      </c>
      <c r="F29" s="42">
        <v>3.23</v>
      </c>
      <c r="G29" s="2">
        <v>78.2</v>
      </c>
      <c r="H29" s="2">
        <v>1.2</v>
      </c>
      <c r="I29" s="2">
        <v>0.5</v>
      </c>
      <c r="J29" s="3">
        <v>15.8</v>
      </c>
    </row>
    <row r="30" spans="1:10">
      <c r="A30" s="15"/>
      <c r="B30" s="25"/>
      <c r="C30" s="31"/>
      <c r="D30" s="26"/>
      <c r="E30" s="27"/>
      <c r="F30" s="28"/>
      <c r="G30" s="28"/>
      <c r="H30" s="28"/>
      <c r="I30" s="28"/>
      <c r="J30" s="29"/>
    </row>
    <row r="31" spans="1:10" ht="15" thickBot="1">
      <c r="A31" s="17"/>
      <c r="B31" s="18"/>
      <c r="C31" s="18"/>
      <c r="D31" s="22" t="s">
        <v>21</v>
      </c>
      <c r="E31" s="20">
        <f>E23+E24+E25+E26+E27+E28+E29</f>
        <v>962</v>
      </c>
      <c r="F31" s="21">
        <f>SUM(F23:F29)</f>
        <v>106.81</v>
      </c>
      <c r="G31" s="21">
        <f t="shared" ref="G31:J31" si="1">G23+G24+G25+G26+G27+G28+G29</f>
        <v>952</v>
      </c>
      <c r="H31" s="21">
        <f t="shared" si="1"/>
        <v>31.5</v>
      </c>
      <c r="I31" s="21">
        <f t="shared" si="1"/>
        <v>32.200000000000003</v>
      </c>
      <c r="J31" s="21">
        <f t="shared" si="1"/>
        <v>134.05000000000001</v>
      </c>
    </row>
  </sheetData>
  <mergeCells count="2">
    <mergeCell ref="B1:D1"/>
    <mergeCell ref="B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2024-12-06T06:39:03Z</dcterms:modified>
</cp:coreProperties>
</file>