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4"/>
  <c r="H12"/>
  <c r="J9"/>
  <c r="J12" s="1"/>
  <c r="G12"/>
  <c r="I9"/>
  <c r="I12" s="1"/>
  <c r="H9"/>
  <c r="G9"/>
  <c r="E9"/>
  <c r="J21"/>
  <c r="I21"/>
  <c r="H21"/>
  <c r="G21"/>
  <c r="F21"/>
  <c r="E21"/>
  <c r="E12"/>
</calcChain>
</file>

<file path=xl/sharedStrings.xml><?xml version="1.0" encoding="utf-8"?>
<sst xmlns="http://schemas.openxmlformats.org/spreadsheetml/2006/main" count="44" uniqueCount="38">
  <si>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</si>
  <si>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</si>
  <si>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</si>
  <si>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</si>
  <si>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</si>
  <si>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</si>
  <si>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</si>
  <si>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</si>
  <si>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</si>
  <si>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</si>
  <si>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</si>
  <si>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</si>
  <si>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</si>
  <si>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</si>
  <si>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</si>
  <si>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</si>
  <si>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</si>
  <si>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</si>
  <si>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</si>
  <si>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</si>
  <si>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</si>
  <si>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</si>
  <si>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</si>
  <si>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</si>
  <si>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</si>
  <si>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</si>
  <si>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</si>
  <si>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гор.напиток</t>
  </si>
  <si>
    <t>53-19з-2020</t>
  </si>
  <si>
    <t>масло сливочное (порциями)</t>
  </si>
  <si>
    <t>гор.блюдо</t>
  </si>
  <si>
    <t>54-25.1к-2020</t>
  </si>
  <si>
    <t>каша жидкая молочная рисовая</t>
  </si>
  <si>
    <t>54-21гн-2020</t>
  </si>
  <si>
    <t>какао с молоком</t>
  </si>
  <si>
    <t>54-1з</t>
  </si>
  <si>
    <t>сыр твердых сортов в нарезке</t>
  </si>
  <si>
    <t>сок мой 0,2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</si>
</sst>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3" t="s">
        <v>23</v>
      </c>
      <c r="C1" s="44"/>
      <c r="D1" s="45"/>
      <c r="E1" s="7" t="s">
        <v>17</v>
      </c>
      <c r="F1" s="8"/>
      <c r="G1" s="7"/>
      <c r="H1" s="7"/>
      <c r="I1" s="7" t="s">
        <v>1</v>
      </c>
      <c r="J1" s="9">
        <v>45601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5" t="s">
        <v>2</v>
      </c>
      <c r="B3" s="36" t="s">
        <v>3</v>
      </c>
      <c r="C3" s="36" t="s">
        <v>19</v>
      </c>
      <c r="D3" s="36" t="s">
        <v>4</v>
      </c>
      <c r="E3" s="36" t="s">
        <v>20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>
      <c r="A4" s="10" t="s">
        <v>10</v>
      </c>
      <c r="B4" s="38" t="s">
        <v>13</v>
      </c>
      <c r="C4" s="11" t="s">
        <v>35</v>
      </c>
      <c r="D4" s="12" t="s">
        <v>36</v>
      </c>
      <c r="E4" s="27">
        <v>10</v>
      </c>
      <c r="F4" s="13">
        <v>6.83</v>
      </c>
      <c r="G4" s="13">
        <v>35.799999999999997</v>
      </c>
      <c r="H4" s="13">
        <v>2.2999999999999998</v>
      </c>
      <c r="I4" s="13">
        <v>3.1</v>
      </c>
      <c r="J4" s="14">
        <v>0</v>
      </c>
    </row>
    <row r="5" spans="1:10">
      <c r="A5" s="15"/>
      <c r="B5" s="16" t="s">
        <v>13</v>
      </c>
      <c r="C5" s="6" t="s">
        <v>28</v>
      </c>
      <c r="D5" s="1" t="s">
        <v>29</v>
      </c>
      <c r="E5" s="5">
        <v>10</v>
      </c>
      <c r="F5" s="2">
        <v>8.8000000000000007</v>
      </c>
      <c r="G5" s="2">
        <v>37.4</v>
      </c>
      <c r="H5" s="2">
        <v>3.1</v>
      </c>
      <c r="I5" s="2">
        <v>5.0999999999999996</v>
      </c>
      <c r="J5" s="3">
        <v>2.5</v>
      </c>
    </row>
    <row r="6" spans="1:10">
      <c r="A6" s="15"/>
      <c r="B6" s="4" t="s">
        <v>30</v>
      </c>
      <c r="C6" s="6" t="s">
        <v>31</v>
      </c>
      <c r="D6" s="1" t="s">
        <v>32</v>
      </c>
      <c r="E6" s="5">
        <v>200</v>
      </c>
      <c r="F6" s="2">
        <v>23.82</v>
      </c>
      <c r="G6" s="2">
        <v>268.10000000000002</v>
      </c>
      <c r="H6" s="2">
        <v>5.3</v>
      </c>
      <c r="I6" s="2">
        <v>7.05</v>
      </c>
      <c r="J6" s="3">
        <v>25.5</v>
      </c>
    </row>
    <row r="7" spans="1:10">
      <c r="A7" s="15"/>
      <c r="B7" s="4" t="s">
        <v>27</v>
      </c>
      <c r="C7" s="6" t="s">
        <v>33</v>
      </c>
      <c r="D7" s="1" t="s">
        <v>34</v>
      </c>
      <c r="E7" s="5">
        <v>200</v>
      </c>
      <c r="F7" s="2">
        <v>11.13</v>
      </c>
      <c r="G7" s="2">
        <v>100.4</v>
      </c>
      <c r="H7" s="2">
        <v>4.7</v>
      </c>
      <c r="I7" s="2">
        <v>3.5</v>
      </c>
      <c r="J7" s="3">
        <v>14.05</v>
      </c>
    </row>
    <row r="8" spans="1:10">
      <c r="A8" s="15"/>
      <c r="B8" s="16" t="s">
        <v>18</v>
      </c>
      <c r="C8" s="6" t="s">
        <v>24</v>
      </c>
      <c r="D8" s="1" t="s">
        <v>25</v>
      </c>
      <c r="E8" s="5">
        <v>64</v>
      </c>
      <c r="F8" s="2">
        <v>4.0999999999999996</v>
      </c>
      <c r="G8" s="42">
        <v>101.4</v>
      </c>
      <c r="H8" s="42">
        <v>3</v>
      </c>
      <c r="I8" s="42">
        <v>0.6</v>
      </c>
      <c r="J8" s="42">
        <v>30.8</v>
      </c>
    </row>
    <row r="9" spans="1:10" ht="15" thickBot="1">
      <c r="A9" s="17"/>
      <c r="B9" s="18"/>
      <c r="C9" s="19"/>
      <c r="D9" s="28" t="s">
        <v>21</v>
      </c>
      <c r="E9" s="20">
        <f t="shared" ref="E9:I9" si="0">SUM(E4:E8)</f>
        <v>484</v>
      </c>
      <c r="F9" s="21"/>
      <c r="G9" s="21">
        <f t="shared" si="0"/>
        <v>543.1</v>
      </c>
      <c r="H9" s="21">
        <f t="shared" si="0"/>
        <v>18.399999999999999</v>
      </c>
      <c r="I9" s="21">
        <f t="shared" si="0"/>
        <v>19.350000000000001</v>
      </c>
      <c r="J9" s="21">
        <f>SUM(J4:J8)</f>
        <v>72.849999999999994</v>
      </c>
    </row>
    <row r="10" spans="1:10">
      <c r="A10" s="10" t="s">
        <v>11</v>
      </c>
      <c r="B10" s="16"/>
      <c r="C10" s="16" t="s">
        <v>24</v>
      </c>
      <c r="D10" s="1" t="s">
        <v>37</v>
      </c>
      <c r="E10" s="5">
        <v>200</v>
      </c>
      <c r="F10" s="2">
        <v>27</v>
      </c>
      <c r="G10" s="2">
        <v>44.4</v>
      </c>
      <c r="H10" s="2">
        <v>0.85</v>
      </c>
      <c r="I10" s="2">
        <v>0.4</v>
      </c>
      <c r="J10" s="3">
        <v>10.9</v>
      </c>
    </row>
    <row r="11" spans="1:10">
      <c r="A11" s="15"/>
      <c r="B11" s="16"/>
      <c r="C11" s="5"/>
      <c r="D11" s="1"/>
      <c r="E11" s="5"/>
      <c r="F11" s="2"/>
      <c r="G11" s="2"/>
      <c r="H11" s="2"/>
      <c r="I11" s="2"/>
      <c r="J11" s="3"/>
    </row>
    <row r="12" spans="1:10" ht="15" thickBot="1">
      <c r="A12" s="17"/>
      <c r="B12" s="18"/>
      <c r="C12" s="18"/>
      <c r="D12" s="28" t="s">
        <v>21</v>
      </c>
      <c r="E12" s="20">
        <f t="shared" ref="E12" si="1">E10+E11</f>
        <v>200</v>
      </c>
      <c r="F12" s="21">
        <f>SUM(F4:F10)</f>
        <v>81.680000000000007</v>
      </c>
      <c r="G12" s="21">
        <f>G4+G5+G6+G7+G8+G10</f>
        <v>587.5</v>
      </c>
      <c r="H12" s="21">
        <f>H9+H10</f>
        <v>19.25</v>
      </c>
      <c r="I12" s="21">
        <f>I9+I10</f>
        <v>19.75</v>
      </c>
      <c r="J12" s="21">
        <f>J10+J9</f>
        <v>83.75</v>
      </c>
    </row>
    <row r="13" spans="1:10">
      <c r="A13" s="15" t="s">
        <v>12</v>
      </c>
      <c r="B13" s="22" t="s">
        <v>13</v>
      </c>
      <c r="C13" s="40"/>
      <c r="D13" s="29"/>
      <c r="E13" s="23"/>
      <c r="F13" s="24"/>
      <c r="G13" s="24"/>
      <c r="H13" s="24"/>
      <c r="I13" s="24"/>
      <c r="J13" s="25"/>
    </row>
    <row r="14" spans="1:10">
      <c r="A14" s="15"/>
      <c r="B14" s="4" t="s">
        <v>14</v>
      </c>
      <c r="C14" s="39"/>
      <c r="D14" s="1"/>
      <c r="E14" s="5"/>
      <c r="F14" s="2"/>
      <c r="G14" s="2"/>
      <c r="H14" s="2"/>
      <c r="I14" s="2"/>
      <c r="J14" s="3"/>
    </row>
    <row r="15" spans="1:10">
      <c r="A15" s="15"/>
      <c r="B15" s="4" t="s">
        <v>26</v>
      </c>
      <c r="C15" s="39"/>
      <c r="D15" s="1"/>
      <c r="E15" s="5"/>
      <c r="F15" s="2"/>
      <c r="G15" s="2"/>
      <c r="H15" s="2"/>
      <c r="I15" s="2"/>
      <c r="J15" s="3"/>
    </row>
    <row r="16" spans="1:10">
      <c r="A16" s="15"/>
      <c r="B16" s="4" t="s">
        <v>15</v>
      </c>
      <c r="C16" s="39"/>
      <c r="D16" s="1"/>
      <c r="E16" s="5"/>
      <c r="F16" s="2"/>
      <c r="G16" s="2"/>
      <c r="H16" s="2"/>
      <c r="I16" s="2"/>
      <c r="J16" s="3"/>
    </row>
    <row r="17" spans="1:10">
      <c r="A17" s="15"/>
      <c r="B17" s="4" t="s">
        <v>22</v>
      </c>
      <c r="C17" s="39"/>
      <c r="D17" s="1"/>
      <c r="E17" s="5"/>
      <c r="F17" s="2"/>
      <c r="G17" s="2"/>
      <c r="H17" s="2"/>
      <c r="I17" s="2"/>
      <c r="J17" s="3"/>
    </row>
    <row r="18" spans="1:10">
      <c r="A18" s="15"/>
      <c r="B18" s="4" t="s">
        <v>18</v>
      </c>
      <c r="C18" s="39"/>
      <c r="D18" s="1"/>
      <c r="E18" s="5"/>
      <c r="F18" s="2"/>
      <c r="G18" s="2"/>
      <c r="H18" s="2"/>
      <c r="I18" s="2"/>
      <c r="J18" s="3"/>
    </row>
    <row r="19" spans="1:10">
      <c r="A19" s="15"/>
      <c r="B19" s="4" t="s">
        <v>16</v>
      </c>
      <c r="C19" s="39"/>
      <c r="D19" s="1"/>
      <c r="E19" s="5"/>
      <c r="F19" s="2"/>
      <c r="G19" s="2"/>
      <c r="H19" s="2"/>
      <c r="I19" s="2"/>
      <c r="J19" s="3"/>
    </row>
    <row r="20" spans="1:10">
      <c r="A20" s="15"/>
      <c r="B20" s="30"/>
      <c r="C20" s="41"/>
      <c r="D20" s="31"/>
      <c r="E20" s="32"/>
      <c r="F20" s="33"/>
      <c r="G20" s="33"/>
      <c r="H20" s="33"/>
      <c r="I20" s="33"/>
      <c r="J20" s="34"/>
    </row>
    <row r="21" spans="1:10" ht="15" thickBot="1">
      <c r="A21" s="17"/>
      <c r="B21" s="18"/>
      <c r="C21" s="18"/>
      <c r="D21" s="26" t="s">
        <v>21</v>
      </c>
      <c r="E21" s="20">
        <f>SUM(E13:E20)</f>
        <v>0</v>
      </c>
      <c r="F21" s="21">
        <f t="shared" ref="F21:J21" si="2">SUM(F13:F20)</f>
        <v>0</v>
      </c>
      <c r="G21" s="21">
        <f t="shared" si="2"/>
        <v>0</v>
      </c>
      <c r="H21" s="21">
        <f t="shared" si="2"/>
        <v>0</v>
      </c>
      <c r="I21" s="21">
        <f t="shared" si="2"/>
        <v>0</v>
      </c>
      <c r="J21" s="21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2024-11-02T10:56:24Z</dcterms:modified>
</cp:coreProperties>
</file>