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/>
  <c r="F22"/>
  <c r="J12"/>
  <c r="I12"/>
  <c r="H12"/>
  <c r="G12"/>
  <c r="F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<sst xmlns="http://schemas.openxmlformats.org/spreadsheetml/2006/main" count="79" uniqueCount="39">
  <si>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</si>
  <si>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</si>
  <si>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</si>
  <si>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</si>
  <si>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</si>
  <si>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</si>
  <si>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</si>
  <si>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</si>
  <si>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</si>
  <si>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</si>
  <si>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</si>
  <si>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</si>
  <si>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</si>
  <si>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</si>
  <si>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</si>
  <si>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</si>
  <si>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</si>
  <si>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</si>
  <si>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</si>
  <si>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</si>
  <si>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</si>
  <si>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</si>
  <si>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</si>
  <si>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</si>
  <si>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</si>
  <si>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</si>
  <si>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</si>
  <si>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</si>
  <si>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салат "веснушка"</t>
  </si>
  <si>
    <t>суп рыбный с сайрой</t>
  </si>
  <si>
    <t>плов из отварной говядины</t>
  </si>
  <si>
    <t>напиток из шиповника</t>
  </si>
  <si>
    <t>дети с пищевой аллергией на рыбу</t>
  </si>
  <si>
    <t>суп овощной с говядиной</t>
  </si>
  <si>
    <t>салат "веснушка" без сыра</t>
  </si>
  <si>
    <t>№81</t>
  </si>
  <si>
    <t>54-27с</t>
  </si>
  <si>
    <t>54-19г</t>
  </si>
  <si>
    <t>54-13хн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</si>
</sst>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6" workbookViewId="0">
      <selection activeCell="B23" sqref="B23:J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45573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35</v>
      </c>
      <c r="D4" s="12" t="s">
        <v>28</v>
      </c>
      <c r="E4" s="22">
        <v>100</v>
      </c>
      <c r="F4" s="13">
        <v>29.65</v>
      </c>
      <c r="G4" s="13">
        <v>32.6</v>
      </c>
      <c r="H4" s="13">
        <v>2.83</v>
      </c>
      <c r="I4" s="13">
        <v>1.2</v>
      </c>
      <c r="J4" s="14">
        <v>21.84</v>
      </c>
    </row>
    <row r="5" spans="1:10">
      <c r="A5" s="39">
        <v>0.5</v>
      </c>
      <c r="B5" s="33" t="s">
        <v>12</v>
      </c>
      <c r="C5" s="6" t="s">
        <v>36</v>
      </c>
      <c r="D5" s="1" t="s">
        <v>29</v>
      </c>
      <c r="E5" s="5">
        <v>250</v>
      </c>
      <c r="F5" s="2">
        <v>13.04</v>
      </c>
      <c r="G5" s="2">
        <v>326.10000000000002</v>
      </c>
      <c r="H5" s="2">
        <v>8.57</v>
      </c>
      <c r="I5" s="2">
        <v>15</v>
      </c>
      <c r="J5" s="3">
        <v>16.91</v>
      </c>
    </row>
    <row r="6" spans="1:10">
      <c r="A6" s="15"/>
      <c r="B6" s="33" t="s">
        <v>24</v>
      </c>
      <c r="C6" s="6"/>
      <c r="D6" s="1"/>
      <c r="E6" s="5"/>
      <c r="F6" s="2"/>
      <c r="G6" s="2"/>
      <c r="H6" s="2"/>
      <c r="I6" s="2"/>
      <c r="J6" s="3"/>
    </row>
    <row r="7" spans="1:10">
      <c r="A7" s="39"/>
      <c r="B7" s="33" t="s">
        <v>13</v>
      </c>
      <c r="C7" s="6" t="s">
        <v>37</v>
      </c>
      <c r="D7" s="1" t="s">
        <v>30</v>
      </c>
      <c r="E7" s="5">
        <v>200</v>
      </c>
      <c r="F7" s="2">
        <v>58.5</v>
      </c>
      <c r="G7" s="2">
        <v>348.3</v>
      </c>
      <c r="H7" s="2">
        <v>15.3</v>
      </c>
      <c r="I7" s="2">
        <v>14.7</v>
      </c>
      <c r="J7" s="3">
        <v>38.6</v>
      </c>
    </row>
    <row r="8" spans="1:10">
      <c r="A8" s="15"/>
      <c r="B8" s="33" t="s">
        <v>20</v>
      </c>
      <c r="C8" s="6" t="s">
        <v>38</v>
      </c>
      <c r="D8" s="1" t="s">
        <v>31</v>
      </c>
      <c r="E8" s="5">
        <v>200</v>
      </c>
      <c r="F8" s="2">
        <v>3.46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73</v>
      </c>
      <c r="F9" s="20">
        <v>4.68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34</v>
      </c>
      <c r="F10" s="13">
        <v>3.11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857</v>
      </c>
      <c r="F12" s="20">
        <f>SUM(F4:F10)</f>
        <v>112.43999999999998</v>
      </c>
      <c r="G12" s="20">
        <f t="shared" ref="G12:J12" si="0">G4+G5+G6+G7+G8+G9+G10</f>
        <v>952</v>
      </c>
      <c r="H12" s="20">
        <f t="shared" si="0"/>
        <v>31.500000000000004</v>
      </c>
      <c r="I12" s="20">
        <f t="shared" si="0"/>
        <v>32.200000000000003</v>
      </c>
      <c r="J12" s="20">
        <f t="shared" si="0"/>
        <v>134.04999999999998</v>
      </c>
    </row>
    <row r="13" spans="1:10" ht="21.6" thickBot="1">
      <c r="A13" s="15"/>
      <c r="B13" s="43" t="s">
        <v>32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35</v>
      </c>
      <c r="D14" s="12" t="s">
        <v>28</v>
      </c>
      <c r="E14" s="33">
        <v>100</v>
      </c>
      <c r="F14" s="33">
        <v>31.35</v>
      </c>
      <c r="G14" s="13">
        <v>32.6</v>
      </c>
      <c r="H14" s="13">
        <v>2.83</v>
      </c>
      <c r="I14" s="13">
        <v>1.2</v>
      </c>
      <c r="J14" s="14">
        <v>21.84</v>
      </c>
    </row>
    <row r="15" spans="1:10">
      <c r="A15" s="39">
        <v>0.5</v>
      </c>
      <c r="B15" s="33" t="s">
        <v>12</v>
      </c>
      <c r="C15" s="6" t="s">
        <v>36</v>
      </c>
      <c r="D15" s="1" t="s">
        <v>33</v>
      </c>
      <c r="E15" s="33">
        <v>250</v>
      </c>
      <c r="F15" s="33">
        <v>8.94</v>
      </c>
      <c r="G15" s="2">
        <v>326.10000000000002</v>
      </c>
      <c r="H15" s="2">
        <v>8.57</v>
      </c>
      <c r="I15" s="2">
        <v>15</v>
      </c>
      <c r="J15" s="3">
        <v>16.91</v>
      </c>
    </row>
    <row r="16" spans="1:10">
      <c r="A16" s="15"/>
      <c r="B16" s="33" t="s">
        <v>24</v>
      </c>
      <c r="C16" s="6"/>
      <c r="D16" s="1"/>
      <c r="E16" s="33"/>
      <c r="F16" s="33"/>
      <c r="G16" s="2"/>
      <c r="H16" s="2"/>
      <c r="I16" s="2"/>
      <c r="J16" s="3"/>
    </row>
    <row r="17" spans="1:10">
      <c r="A17" s="15"/>
      <c r="B17" s="33" t="s">
        <v>13</v>
      </c>
      <c r="C17" s="6" t="s">
        <v>37</v>
      </c>
      <c r="D17" s="1" t="s">
        <v>30</v>
      </c>
      <c r="E17" s="33">
        <v>200</v>
      </c>
      <c r="F17" s="33">
        <v>58.75</v>
      </c>
      <c r="G17" s="2">
        <v>348.3</v>
      </c>
      <c r="H17" s="2">
        <v>15.3</v>
      </c>
      <c r="I17" s="2">
        <v>14.7</v>
      </c>
      <c r="J17" s="3">
        <v>38.6</v>
      </c>
    </row>
    <row r="18" spans="1:10">
      <c r="A18" s="15"/>
      <c r="B18" s="33" t="s">
        <v>20</v>
      </c>
      <c r="C18" s="6" t="s">
        <v>38</v>
      </c>
      <c r="D18" s="1" t="s">
        <v>31</v>
      </c>
      <c r="E18" s="33">
        <v>200</v>
      </c>
      <c r="F18" s="34">
        <v>3.91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>
        <v>60</v>
      </c>
      <c r="F19" s="37">
        <v>3.87</v>
      </c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>
        <v>30</v>
      </c>
      <c r="F20" s="37">
        <v>2.78</v>
      </c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>
        <f>SUM(E14:E21)</f>
        <v>840</v>
      </c>
      <c r="F22" s="20">
        <f>SUM(F14:F21)</f>
        <v>109.6</v>
      </c>
      <c r="G22" s="20">
        <f t="shared" ref="G22:J22" si="1">G14+G15+G16+G17+G18+G19+G20</f>
        <v>952</v>
      </c>
      <c r="H22" s="20">
        <f t="shared" si="1"/>
        <v>31.500000000000004</v>
      </c>
      <c r="I22" s="20">
        <f t="shared" si="1"/>
        <v>32.200000000000003</v>
      </c>
      <c r="J22" s="20">
        <f t="shared" si="1"/>
        <v>134.04999999999998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35</v>
      </c>
      <c r="D24" s="12" t="s">
        <v>34</v>
      </c>
      <c r="E24" s="33">
        <v>100</v>
      </c>
      <c r="F24" s="33">
        <v>22.56</v>
      </c>
      <c r="G24" s="13">
        <v>32.6</v>
      </c>
      <c r="H24" s="13">
        <v>2.83</v>
      </c>
      <c r="I24" s="13">
        <v>1.2</v>
      </c>
      <c r="J24" s="14">
        <v>21.84</v>
      </c>
    </row>
    <row r="25" spans="1:10">
      <c r="A25" s="39">
        <v>0.5</v>
      </c>
      <c r="B25" s="33" t="s">
        <v>12</v>
      </c>
      <c r="C25" s="6" t="s">
        <v>36</v>
      </c>
      <c r="D25" s="1" t="s">
        <v>29</v>
      </c>
      <c r="E25" s="33">
        <v>250</v>
      </c>
      <c r="F25" s="33">
        <v>13.13</v>
      </c>
      <c r="G25" s="2">
        <v>326.10000000000002</v>
      </c>
      <c r="H25" s="2">
        <v>8.57</v>
      </c>
      <c r="I25" s="2">
        <v>15</v>
      </c>
      <c r="J25" s="3">
        <v>16.91</v>
      </c>
    </row>
    <row r="26" spans="1:10">
      <c r="A26" s="15"/>
      <c r="B26" s="33" t="s">
        <v>24</v>
      </c>
      <c r="C26" s="6"/>
      <c r="D26" s="1"/>
      <c r="E26" s="33"/>
      <c r="F26" s="33"/>
      <c r="G26" s="2"/>
      <c r="H26" s="2"/>
      <c r="I26" s="2"/>
      <c r="J26" s="3"/>
    </row>
    <row r="27" spans="1:10">
      <c r="A27" s="15"/>
      <c r="B27" s="33" t="s">
        <v>13</v>
      </c>
      <c r="C27" s="6" t="s">
        <v>37</v>
      </c>
      <c r="D27" s="1" t="s">
        <v>30</v>
      </c>
      <c r="E27" s="33">
        <v>200</v>
      </c>
      <c r="F27" s="33">
        <v>53.01</v>
      </c>
      <c r="G27" s="2">
        <v>348.3</v>
      </c>
      <c r="H27" s="2">
        <v>15.3</v>
      </c>
      <c r="I27" s="2">
        <v>14.7</v>
      </c>
      <c r="J27" s="3">
        <v>38.6</v>
      </c>
    </row>
    <row r="28" spans="1:10">
      <c r="A28" s="15"/>
      <c r="B28" s="33" t="s">
        <v>20</v>
      </c>
      <c r="C28" s="6" t="s">
        <v>38</v>
      </c>
      <c r="D28" s="1" t="s">
        <v>31</v>
      </c>
      <c r="E28" s="33">
        <v>200</v>
      </c>
      <c r="F28" s="34">
        <v>3.46</v>
      </c>
      <c r="G28" s="2">
        <v>65.400000000000006</v>
      </c>
      <c r="H28" s="2">
        <v>0.6</v>
      </c>
      <c r="I28" s="2">
        <v>0.2</v>
      </c>
      <c r="J28" s="3">
        <v>15.1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60</v>
      </c>
      <c r="F29" s="37">
        <v>3.87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30</v>
      </c>
      <c r="F30" s="37">
        <v>2.78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840</v>
      </c>
      <c r="F32" s="20">
        <v>98.79</v>
      </c>
      <c r="G32" s="20">
        <f t="shared" ref="G32:J32" si="2">G24+G25+G26+G27+G28+G29+G30</f>
        <v>952</v>
      </c>
      <c r="H32" s="20">
        <f t="shared" si="2"/>
        <v>31.500000000000004</v>
      </c>
      <c r="I32" s="20">
        <f t="shared" si="2"/>
        <v>32.200000000000003</v>
      </c>
      <c r="J32" s="20">
        <f t="shared" si="2"/>
        <v>134.04999999999998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2024-10-07T06:02:19Z</dcterms:modified>
</cp:coreProperties>
</file>