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G9"/>
  <c r="H9"/>
  <c r="I9"/>
  <c r="J21"/>
  <c r="I21"/>
  <c r="H21"/>
  <c r="G21"/>
  <c r="F21"/>
  <c r="E21"/>
  <c r="J12"/>
  <c r="I12"/>
  <c r="H12"/>
  <c r="G12"/>
  <c r="E12"/>
  <c r="E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<sst xmlns="http://schemas.openxmlformats.org/spreadsheetml/2006/main" count="42" uniqueCount="38">
  <si>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</si>
  <si>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</si>
  <si>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</si>
  <si>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</si>
  <si>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</si>
  <si>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</si>
  <si>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</si>
  <si>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</si>
  <si>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</si>
  <si>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</si>
  <si>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</si>
  <si>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</si>
  <si>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</si>
  <si>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</si>
  <si>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</si>
  <si>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</si>
  <si>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</si>
  <si>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</si>
  <si>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</si>
  <si>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</si>
  <si>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</si>
  <si>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</si>
  <si>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</si>
  <si>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</si>
  <si>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</si>
  <si>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</si>
  <si>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</si>
  <si>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53-19з-2020</t>
  </si>
  <si>
    <t>масло сливочное (порциями)</t>
  </si>
  <si>
    <t>гор.блюдо</t>
  </si>
  <si>
    <t>54-3г-2020</t>
  </si>
  <si>
    <t>макароны отварные с сыром</t>
  </si>
  <si>
    <t>гор. напиток</t>
  </si>
  <si>
    <t>54-3гн-2020</t>
  </si>
  <si>
    <t>чай с лимоном и сахаром</t>
  </si>
  <si>
    <t>хлеб</t>
  </si>
  <si>
    <t>фрукты</t>
  </si>
  <si>
    <t>фрукты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</si>
</sst>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1" t="s">
        <v>23</v>
      </c>
      <c r="C1" s="42"/>
      <c r="D1" s="43"/>
      <c r="E1" s="7" t="s">
        <v>17</v>
      </c>
      <c r="F1" s="8"/>
      <c r="G1" s="7"/>
      <c r="H1" s="7"/>
      <c r="I1" s="7" t="s">
        <v>1</v>
      </c>
      <c r="J1" s="9">
        <v>45559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6" t="s">
        <v>2</v>
      </c>
      <c r="B3" s="37" t="s">
        <v>3</v>
      </c>
      <c r="C3" s="37" t="s">
        <v>19</v>
      </c>
      <c r="D3" s="37" t="s">
        <v>4</v>
      </c>
      <c r="E3" s="37" t="s">
        <v>20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10" t="s">
        <v>10</v>
      </c>
      <c r="B4" s="39" t="s">
        <v>13</v>
      </c>
      <c r="C4" s="11" t="s">
        <v>27</v>
      </c>
      <c r="D4" s="12" t="s">
        <v>28</v>
      </c>
      <c r="E4" s="27">
        <v>10</v>
      </c>
      <c r="F4" s="13">
        <v>8.1</v>
      </c>
      <c r="G4" s="13">
        <v>37.4</v>
      </c>
      <c r="H4" s="13">
        <v>3.1</v>
      </c>
      <c r="I4" s="13">
        <v>5.0999999999999996</v>
      </c>
      <c r="J4" s="14">
        <v>2.5</v>
      </c>
    </row>
    <row r="5" spans="1:10">
      <c r="A5" s="15"/>
      <c r="B5" s="4" t="s">
        <v>29</v>
      </c>
      <c r="C5" s="6" t="s">
        <v>30</v>
      </c>
      <c r="D5" s="1" t="s">
        <v>31</v>
      </c>
      <c r="E5" s="5">
        <v>200</v>
      </c>
      <c r="F5" s="2">
        <v>22.01</v>
      </c>
      <c r="G5" s="2">
        <v>385.24</v>
      </c>
      <c r="H5" s="2">
        <v>11.78</v>
      </c>
      <c r="I5" s="2">
        <v>13.6</v>
      </c>
      <c r="J5" s="3">
        <v>36.049999999999997</v>
      </c>
    </row>
    <row r="6" spans="1:10">
      <c r="A6" s="15"/>
      <c r="B6" s="4" t="s">
        <v>32</v>
      </c>
      <c r="C6" s="6" t="s">
        <v>33</v>
      </c>
      <c r="D6" s="1" t="s">
        <v>34</v>
      </c>
      <c r="E6" s="5">
        <v>200</v>
      </c>
      <c r="F6" s="2">
        <v>3.41</v>
      </c>
      <c r="G6" s="2">
        <v>19.059999999999999</v>
      </c>
      <c r="H6" s="2">
        <v>0.52</v>
      </c>
      <c r="I6" s="2">
        <v>0.05</v>
      </c>
      <c r="J6" s="3">
        <v>3.5</v>
      </c>
    </row>
    <row r="7" spans="1:10">
      <c r="A7" s="15"/>
      <c r="B7" s="16" t="s">
        <v>36</v>
      </c>
      <c r="C7" s="6" t="s">
        <v>24</v>
      </c>
      <c r="D7" s="1" t="s">
        <v>37</v>
      </c>
      <c r="E7" s="5">
        <v>297</v>
      </c>
      <c r="F7" s="2">
        <v>79.760000000000005</v>
      </c>
      <c r="G7" s="2">
        <v>44.4</v>
      </c>
      <c r="H7" s="2">
        <v>0.85</v>
      </c>
      <c r="I7" s="2">
        <v>0.4</v>
      </c>
      <c r="J7" s="3">
        <v>10.9</v>
      </c>
    </row>
    <row r="8" spans="1:10">
      <c r="A8" s="15"/>
      <c r="B8" s="16" t="s">
        <v>35</v>
      </c>
      <c r="C8" s="6" t="s">
        <v>24</v>
      </c>
      <c r="D8" s="1" t="s">
        <v>25</v>
      </c>
      <c r="E8" s="5">
        <v>74</v>
      </c>
      <c r="F8" s="2">
        <v>4.7699999999999996</v>
      </c>
      <c r="G8" s="2">
        <v>101.4</v>
      </c>
      <c r="H8" s="2">
        <v>3</v>
      </c>
      <c r="I8" s="2">
        <v>0.6</v>
      </c>
      <c r="J8" s="3">
        <v>30.8</v>
      </c>
    </row>
    <row r="9" spans="1:10" ht="15" thickBot="1">
      <c r="A9" s="17"/>
      <c r="B9" s="18"/>
      <c r="C9" s="19"/>
      <c r="D9" s="28" t="s">
        <v>21</v>
      </c>
      <c r="E9" s="21">
        <f>SUM(E4:E8)</f>
        <v>781</v>
      </c>
      <c r="F9" s="21">
        <v>118.06</v>
      </c>
      <c r="G9" s="21">
        <f>SUM(G4:G8)</f>
        <v>587.5</v>
      </c>
      <c r="H9" s="21">
        <f t="shared" ref="H9:I9" si="0">SUM(H4:H8)</f>
        <v>19.25</v>
      </c>
      <c r="I9" s="21">
        <f t="shared" si="0"/>
        <v>19.75</v>
      </c>
      <c r="J9" s="21">
        <f>SUM(J4:J8)</f>
        <v>83.75</v>
      </c>
    </row>
    <row r="10" spans="1:10">
      <c r="A10" s="10" t="s">
        <v>11</v>
      </c>
      <c r="B10" s="16"/>
      <c r="C10" s="11"/>
      <c r="D10" s="12"/>
      <c r="E10" s="27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8" t="s">
        <v>21</v>
      </c>
      <c r="E12" s="20">
        <f>E10+E11</f>
        <v>0</v>
      </c>
      <c r="F12" s="21">
        <f>F9+F10+F11</f>
        <v>118.06</v>
      </c>
      <c r="G12" s="21">
        <f t="shared" ref="G12:J12" si="1">G10+G11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>
      <c r="A13" s="15" t="s">
        <v>12</v>
      </c>
      <c r="B13" s="22" t="s">
        <v>13</v>
      </c>
      <c r="C13" s="29"/>
      <c r="D13" s="40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6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15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35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9"/>
      <c r="D21" s="26" t="s">
        <v>21</v>
      </c>
      <c r="E21" s="20">
        <f>E13+E14+E15+E16+E17+E18+E19</f>
        <v>0</v>
      </c>
      <c r="F21" s="21">
        <f>SUM(F13:F19)</f>
        <v>0</v>
      </c>
      <c r="G21" s="21">
        <f t="shared" ref="G21:J21" si="2">G13+G14+G15+G16+G17+G18+G19</f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2024-09-23T06:34:20Z</dcterms:modified>
</cp:coreProperties>
</file>